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- Mes Affaires\Arc\Archers du Phénix\3-Structures\1-Matériels\"/>
    </mc:Choice>
  </mc:AlternateContent>
  <workbookProtection workbookAlgorithmName="SHA-512" workbookHashValue="RltJ7Ts+F+kdKCWemxj+8xdq5WN3XnYmjz2t8oUY6AiM/dowphJyxP0YEINTu0uelrxxzJrr/BMlZdl1zTP0uQ==" workbookSaltValue="VfLwx+68m0tiOA5UKmg5TA==" workbookSpinCount="100000" lockStructure="1"/>
  <bookViews>
    <workbookView xWindow="0" yWindow="0" windowWidth="23040" windowHeight="9576"/>
  </bookViews>
  <sheets>
    <sheet name="Poignée-puissance" sheetId="4" r:id="rId1"/>
  </sheets>
  <externalReferences>
    <externalReference r:id="rId2"/>
  </externalReferences>
  <definedNames>
    <definedName name="Arc">[1]Param_DSC!$C$25:$D$29</definedName>
    <definedName name="Arc_Moins_Corde">[1]Param!$B$5:$C$7</definedName>
    <definedName name="Arrow">[1]Flèches!$A$3:$E$593</definedName>
    <definedName name="Autre_Tube_Fût">[1]Flèches!$E$4</definedName>
    <definedName name="Band">[1]Param!$J$33:$J$51</definedName>
    <definedName name="Baumann">[1]Fournisseurs!#REF!</definedName>
    <definedName name="Berger_Ressort">[1]Param!$M$33:$M$36</definedName>
    <definedName name="Branche_Corde_Taille">[1]Param!$B$23:$D$30</definedName>
    <definedName name="Branche_Taille">[1]Param!$B$23:$B$30</definedName>
    <definedName name="Branches_Type">[1]Param!$E$23:$E$26</definedName>
    <definedName name="Carbon_Impact">[1]Fournisseurs!#REF!</definedName>
    <definedName name="corde">[1]Param_DSC!$C$47:$D$51</definedName>
    <definedName name="Corde_Diamètre">[1]Param!$E$33:$E$46</definedName>
    <definedName name="Corde_Matériau">[1]Param!$D$33:$D$49</definedName>
    <definedName name="Corde_Nb_Brins">[1]Param!$C$33:$C$39</definedName>
    <definedName name="Corde_tableau">[1]Param!$D$33:$F$49</definedName>
    <definedName name="Corde_Type">[1]Param!$B$33:$B$35</definedName>
    <definedName name="diam">[1]Param_DSC!$C$32:$D$43</definedName>
    <definedName name="DSC_Type_Arc">[1]Param_DSC!$C$25:$D$28</definedName>
    <definedName name="Ecart">[1]Paramètres!$C$3</definedName>
    <definedName name="empenage">[1]Param_DSC!$C$3:$D$9</definedName>
    <definedName name="Flèche_Marque">[1]Param!$C$60:$C$73</definedName>
    <definedName name="Flèches_Autre">[1]Param!$K$23:$K$25</definedName>
    <definedName name="insert">[1]Param_DSC!$C$54:$E$62</definedName>
    <definedName name="Insert_Liste">[1]Param_DSC!$C$54:$C$62</definedName>
    <definedName name="Marque_DSC">[1]Param!$B$60:$B$73</definedName>
    <definedName name="Nock">[1]Param!$I$23:$I$25</definedName>
    <definedName name="NockSet">[1]Param!$G$33:$G$39</definedName>
    <definedName name="Optimisation_Corde">[1]Param_DSC!$C$65</definedName>
    <definedName name="Plumes">[1]Param_DSC!$C$3:$C$9</definedName>
    <definedName name="Poignée_Matériau">[1]Param!$C$10:$C$13</definedName>
    <definedName name="Poignée_Taille">[1]Param!$B$10:$B$20</definedName>
    <definedName name="Pouce_Gramme">[1]Param_DSC!$D$70</definedName>
    <definedName name="Repose_flèche">[1]Param!$F$23:$F$30</definedName>
    <definedName name="shaft">[1]Flèches!$E$3:$L$593</definedName>
    <definedName name="Stabilisation">[1]Param!$G$23:$G$27</definedName>
    <definedName name="Système_Accroche">[1]Param!$D$10:$D$14</definedName>
    <definedName name="TF">[1]Param!$I$33:$I$51</definedName>
    <definedName name="Tranche_Fil_Diametre">[1]Param!$H$33:$H$43</definedName>
    <definedName name="Type_Arc">[1]Param!$B$5:$B$7</definedName>
    <definedName name="Type_Arc_Liste">[1]Param_DSC!$C$25:$C$27</definedName>
    <definedName name="Type_Corde_Liste">[1]Param_DSC!$C$47:$C$51</definedName>
    <definedName name="Version">[1]Param!$C$2</definedName>
    <definedName name="Visette">[1]Param!$H$23:$H$25</definedName>
    <definedName name="_xlnm.Print_Area" localSheetId="0">'Poignée-puissance'!$A$1:$N$13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4" l="1"/>
  <c r="L12" i="4"/>
  <c r="K12" i="4"/>
  <c r="J12" i="4"/>
  <c r="I12" i="4"/>
  <c r="H12" i="4"/>
  <c r="G12" i="4"/>
  <c r="F12" i="4"/>
  <c r="E12" i="4"/>
  <c r="D12" i="4"/>
  <c r="M11" i="4"/>
  <c r="L11" i="4"/>
  <c r="K11" i="4"/>
  <c r="J11" i="4"/>
  <c r="I11" i="4"/>
  <c r="H11" i="4"/>
  <c r="G11" i="4"/>
  <c r="F11" i="4"/>
  <c r="E11" i="4"/>
  <c r="D11" i="4"/>
  <c r="M10" i="4"/>
  <c r="L10" i="4"/>
  <c r="K10" i="4"/>
  <c r="J10" i="4"/>
  <c r="I10" i="4"/>
  <c r="H10" i="4"/>
  <c r="G10" i="4"/>
  <c r="F10" i="4"/>
  <c r="E10" i="4"/>
  <c r="D10" i="4"/>
  <c r="M9" i="4"/>
  <c r="L9" i="4"/>
  <c r="K9" i="4"/>
  <c r="J9" i="4"/>
  <c r="I9" i="4"/>
  <c r="H9" i="4"/>
  <c r="G9" i="4"/>
  <c r="F9" i="4"/>
  <c r="E9" i="4"/>
  <c r="D9" i="4"/>
  <c r="M8" i="4"/>
  <c r="L8" i="4"/>
  <c r="K8" i="4"/>
  <c r="J8" i="4"/>
  <c r="I8" i="4"/>
  <c r="H8" i="4"/>
  <c r="G8" i="4"/>
  <c r="F8" i="4"/>
  <c r="E8" i="4"/>
  <c r="D8" i="4"/>
  <c r="M7" i="4"/>
  <c r="L7" i="4"/>
  <c r="K7" i="4"/>
  <c r="J7" i="4"/>
  <c r="I7" i="4"/>
  <c r="H7" i="4"/>
  <c r="G7" i="4"/>
  <c r="F7" i="4"/>
  <c r="E7" i="4"/>
  <c r="D7" i="4"/>
  <c r="M6" i="4"/>
  <c r="L6" i="4"/>
  <c r="K6" i="4"/>
  <c r="J6" i="4"/>
  <c r="I6" i="4"/>
  <c r="H6" i="4"/>
  <c r="G6" i="4"/>
  <c r="F6" i="4"/>
  <c r="E6" i="4"/>
  <c r="D6" i="4"/>
  <c r="M5" i="4"/>
  <c r="L5" i="4"/>
  <c r="K5" i="4"/>
  <c r="J5" i="4"/>
  <c r="I5" i="4"/>
  <c r="H5" i="4"/>
  <c r="G5" i="4"/>
  <c r="F5" i="4"/>
  <c r="E5" i="4"/>
  <c r="D5" i="4"/>
</calcChain>
</file>

<file path=xl/sharedStrings.xml><?xml version="1.0" encoding="utf-8"?>
<sst xmlns="http://schemas.openxmlformats.org/spreadsheetml/2006/main" count="23" uniqueCount="23">
  <si>
    <t xml:space="preserve">Pour une puissance de : </t>
  </si>
  <si>
    <t>Poignées</t>
  </si>
  <si>
    <t>27"</t>
  </si>
  <si>
    <t>25"</t>
  </si>
  <si>
    <t>23"</t>
  </si>
  <si>
    <t>21"</t>
  </si>
  <si>
    <t>19"</t>
  </si>
  <si>
    <t>17"</t>
  </si>
  <si>
    <t>16"</t>
  </si>
  <si>
    <t>15"</t>
  </si>
  <si>
    <t>14"</t>
  </si>
  <si>
    <t>13"</t>
  </si>
  <si>
    <t>Branches</t>
  </si>
  <si>
    <t>72"</t>
  </si>
  <si>
    <t>70"</t>
  </si>
  <si>
    <t>68"</t>
  </si>
  <si>
    <t>66"</t>
  </si>
  <si>
    <t>64"</t>
  </si>
  <si>
    <t>62"</t>
  </si>
  <si>
    <t>60"</t>
  </si>
  <si>
    <t>58"</t>
  </si>
  <si>
    <t xml:space="preserve"># à </t>
  </si>
  <si>
    <t>" d'allonge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</si>
</sst>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textRotation="255" wrapText="1"/>
    </xf>
    <xf numFmtId="1" fontId="3" fillId="0" borderId="5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center" textRotation="255" wrapText="1"/>
    </xf>
    <xf numFmtId="0" fontId="2" fillId="2" borderId="8" xfId="0" applyFont="1" applyFill="1" applyBorder="1" applyAlignment="1" applyProtection="1">
      <alignment horizontal="center" vertical="center" textRotation="255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DP_Fiche_Materiel_V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Matériel Archer"/>
      <sheetName val="Viseur"/>
      <sheetName val="DSC"/>
      <sheetName val="Fournisseurs"/>
      <sheetName val="Paramètres"/>
      <sheetName val="ChangeLog"/>
      <sheetName val="Flèches"/>
      <sheetName val="Param"/>
      <sheetName val="Feuil1"/>
      <sheetName val="Param_DSC"/>
      <sheetName val="Poignée-puissance"/>
    </sheetNames>
    <sheetDataSet>
      <sheetData sheetId="0"/>
      <sheetData sheetId="1"/>
      <sheetData sheetId="2"/>
      <sheetData sheetId="3"/>
      <sheetData sheetId="4">
        <row r="3">
          <cell r="C3">
            <v>1</v>
          </cell>
        </row>
      </sheetData>
      <sheetData sheetId="5"/>
      <sheetData sheetId="6">
        <row r="3">
          <cell r="A3" t="str">
            <v>Autre / Fiche</v>
          </cell>
          <cell r="E3" t="str">
            <v>Autre</v>
          </cell>
          <cell r="F3">
            <v>1.2121212121212122</v>
          </cell>
          <cell r="G3">
            <v>1</v>
          </cell>
          <cell r="H3">
            <v>31.515151515151516</v>
          </cell>
          <cell r="I3">
            <v>275.5</v>
          </cell>
          <cell r="J3">
            <v>20</v>
          </cell>
          <cell r="K3">
            <v>9.5</v>
          </cell>
        </row>
        <row r="4">
          <cell r="A4" t="str">
            <v>Autre / DSC</v>
          </cell>
          <cell r="E4" t="str">
            <v>Autre Tube/Fût</v>
          </cell>
          <cell r="F4">
            <v>0.48484848484848492</v>
          </cell>
          <cell r="G4">
            <v>0.4</v>
          </cell>
          <cell r="H4">
            <v>65</v>
          </cell>
          <cell r="I4">
            <v>205.89999999999998</v>
          </cell>
          <cell r="J4">
            <v>20</v>
          </cell>
          <cell r="K4">
            <v>7.1</v>
          </cell>
        </row>
        <row r="5">
          <cell r="A5" t="str">
            <v>Arrow-Dynamic</v>
          </cell>
          <cell r="E5" t="str">
            <v>.395 green</v>
          </cell>
          <cell r="F5">
            <v>0.35</v>
          </cell>
          <cell r="G5">
            <v>0.28874999999999995</v>
          </cell>
          <cell r="H5">
            <v>90.043290043290057</v>
          </cell>
          <cell r="I5">
            <v>203</v>
          </cell>
          <cell r="J5">
            <v>25</v>
          </cell>
          <cell r="K5">
            <v>7</v>
          </cell>
          <cell r="L5">
            <v>32</v>
          </cell>
        </row>
        <row r="6">
          <cell r="A6" t="str">
            <v>Arrow-Dynamic</v>
          </cell>
          <cell r="E6" t="str">
            <v>.395 lite</v>
          </cell>
          <cell r="F6">
            <v>0.35</v>
          </cell>
          <cell r="G6">
            <v>0.28874999999999995</v>
          </cell>
          <cell r="H6">
            <v>90.043290043290057</v>
          </cell>
          <cell r="I6">
            <v>174</v>
          </cell>
          <cell r="J6">
            <v>25</v>
          </cell>
          <cell r="K6">
            <v>6</v>
          </cell>
          <cell r="L6">
            <v>32</v>
          </cell>
        </row>
        <row r="7">
          <cell r="A7" t="str">
            <v>Arrow-Dynamic</v>
          </cell>
          <cell r="E7" t="str">
            <v>.395 Orange</v>
          </cell>
          <cell r="F7">
            <v>0.35</v>
          </cell>
          <cell r="G7">
            <v>0.28874999999999995</v>
          </cell>
          <cell r="H7">
            <v>90.043290043290057</v>
          </cell>
          <cell r="I7">
            <v>194.3</v>
          </cell>
          <cell r="J7">
            <v>25</v>
          </cell>
          <cell r="K7">
            <v>6.7</v>
          </cell>
          <cell r="L7">
            <v>32</v>
          </cell>
        </row>
        <row r="8">
          <cell r="A8" t="str">
            <v>Arrow-Dynamic</v>
          </cell>
          <cell r="E8" t="str">
            <v>.395 xlt</v>
          </cell>
          <cell r="F8">
            <v>0.32500000000000001</v>
          </cell>
          <cell r="G8">
            <v>0.268125</v>
          </cell>
          <cell r="H8">
            <v>96.969696969696969</v>
          </cell>
          <cell r="I8">
            <v>159.5</v>
          </cell>
          <cell r="J8">
            <v>25</v>
          </cell>
          <cell r="K8">
            <v>5.5</v>
          </cell>
          <cell r="L8">
            <v>32</v>
          </cell>
        </row>
        <row r="9">
          <cell r="A9" t="str">
            <v>Arrow-Dynamic</v>
          </cell>
          <cell r="E9" t="str">
            <v>Hammerhead Traditional heavy</v>
          </cell>
          <cell r="F9">
            <v>0.2</v>
          </cell>
          <cell r="G9">
            <v>0.16500000000000001</v>
          </cell>
          <cell r="H9">
            <v>157.57575757575756</v>
          </cell>
          <cell r="I9">
            <v>371.20000000000005</v>
          </cell>
          <cell r="J9">
            <v>24</v>
          </cell>
          <cell r="K9">
            <v>12.8</v>
          </cell>
          <cell r="L9">
            <v>32</v>
          </cell>
        </row>
        <row r="10">
          <cell r="A10" t="str">
            <v>Arrow-Dynamic</v>
          </cell>
          <cell r="E10" t="str">
            <v>Hammerhead Traditional heavy-weight</v>
          </cell>
          <cell r="F10">
            <v>0.17499999999999999</v>
          </cell>
          <cell r="G10">
            <v>0.14437499999999998</v>
          </cell>
          <cell r="H10">
            <v>180.08658008658011</v>
          </cell>
          <cell r="I10">
            <v>435</v>
          </cell>
          <cell r="J10">
            <v>25</v>
          </cell>
          <cell r="K10">
            <v>15</v>
          </cell>
          <cell r="L10">
            <v>32</v>
          </cell>
        </row>
        <row r="11">
          <cell r="A11" t="str">
            <v>Arrow-Dynamic</v>
          </cell>
          <cell r="E11" t="str">
            <v>Hammerhead Traditional lite</v>
          </cell>
          <cell r="F11">
            <v>0.32500000000000001</v>
          </cell>
          <cell r="G11">
            <v>0.268125</v>
          </cell>
          <cell r="H11">
            <v>96.969696969696969</v>
          </cell>
          <cell r="I11">
            <v>333.5</v>
          </cell>
          <cell r="J11">
            <v>23</v>
          </cell>
          <cell r="K11">
            <v>11.5</v>
          </cell>
          <cell r="L11">
            <v>32</v>
          </cell>
        </row>
        <row r="12">
          <cell r="A12" t="str">
            <v>Arrow-Dynamic</v>
          </cell>
          <cell r="E12" t="str">
            <v>Hi Plains Hunter big game</v>
          </cell>
          <cell r="F12">
            <v>0.25</v>
          </cell>
          <cell r="G12">
            <v>0.20624999999999999</v>
          </cell>
          <cell r="H12">
            <v>126.06060606060606</v>
          </cell>
          <cell r="I12">
            <v>290</v>
          </cell>
          <cell r="J12">
            <v>18</v>
          </cell>
          <cell r="K12">
            <v>10</v>
          </cell>
          <cell r="L12">
            <v>31</v>
          </cell>
        </row>
        <row r="13">
          <cell r="A13" t="str">
            <v>Arrow-Dynamic</v>
          </cell>
          <cell r="E13" t="str">
            <v>Hi Plains Hunter gold</v>
          </cell>
          <cell r="F13">
            <v>0.3</v>
          </cell>
          <cell r="G13">
            <v>0.24749999999999997</v>
          </cell>
          <cell r="H13">
            <v>105.05050505050507</v>
          </cell>
          <cell r="I13">
            <v>261</v>
          </cell>
          <cell r="J13">
            <v>18</v>
          </cell>
          <cell r="K13">
            <v>9</v>
          </cell>
          <cell r="L13">
            <v>31</v>
          </cell>
        </row>
        <row r="14">
          <cell r="A14" t="str">
            <v>Arrow-Dynamic</v>
          </cell>
          <cell r="E14" t="str">
            <v>Hi Plains Hunter green</v>
          </cell>
          <cell r="F14">
            <v>0.35</v>
          </cell>
          <cell r="G14">
            <v>0.28874999999999995</v>
          </cell>
          <cell r="H14">
            <v>90.043290043290057</v>
          </cell>
          <cell r="I14">
            <v>232</v>
          </cell>
          <cell r="J14">
            <v>19</v>
          </cell>
          <cell r="K14">
            <v>8</v>
          </cell>
          <cell r="L14">
            <v>31</v>
          </cell>
        </row>
        <row r="15">
          <cell r="A15" t="str">
            <v>Arrow-Dynamic</v>
          </cell>
          <cell r="E15" t="str">
            <v>Hi Plains Hunter orange</v>
          </cell>
          <cell r="F15">
            <v>0.4</v>
          </cell>
          <cell r="G15">
            <v>0.33</v>
          </cell>
          <cell r="H15">
            <v>78.787878787878782</v>
          </cell>
          <cell r="I15">
            <v>217.5</v>
          </cell>
          <cell r="J15">
            <v>19</v>
          </cell>
          <cell r="K15">
            <v>7.5</v>
          </cell>
          <cell r="L15">
            <v>31</v>
          </cell>
        </row>
        <row r="16">
          <cell r="A16" t="str">
            <v>Arrow-Dynamic</v>
          </cell>
          <cell r="E16" t="str">
            <v>Hi Plains Hunter white</v>
          </cell>
          <cell r="F16">
            <v>0.55000000000000004</v>
          </cell>
          <cell r="G16">
            <v>0.45374999999999999</v>
          </cell>
          <cell r="H16">
            <v>57.300275482093667</v>
          </cell>
          <cell r="I16">
            <v>165.3</v>
          </cell>
          <cell r="J16">
            <v>20</v>
          </cell>
          <cell r="K16">
            <v>5.7</v>
          </cell>
          <cell r="L16">
            <v>31</v>
          </cell>
        </row>
        <row r="17">
          <cell r="A17" t="str">
            <v>Arrow-Dynamic</v>
          </cell>
          <cell r="E17" t="str">
            <v>Hi Plains Hunter yellow</v>
          </cell>
          <cell r="F17">
            <v>0.5</v>
          </cell>
          <cell r="G17">
            <v>0.41249999999999998</v>
          </cell>
          <cell r="H17">
            <v>63.030303030303031</v>
          </cell>
          <cell r="I17">
            <v>188.5</v>
          </cell>
          <cell r="J17">
            <v>19</v>
          </cell>
          <cell r="K17">
            <v>6.5</v>
          </cell>
          <cell r="L17">
            <v>31</v>
          </cell>
        </row>
        <row r="18">
          <cell r="A18" t="str">
            <v>Arrow-Dynamic</v>
          </cell>
          <cell r="E18" t="str">
            <v>Medalist 9.0mm</v>
          </cell>
          <cell r="F18">
            <v>0.375</v>
          </cell>
          <cell r="G18">
            <v>0.30937499999999996</v>
          </cell>
          <cell r="H18">
            <v>84.040404040404056</v>
          </cell>
          <cell r="I18">
            <v>174</v>
          </cell>
          <cell r="J18">
            <v>23</v>
          </cell>
          <cell r="K18">
            <v>6</v>
          </cell>
          <cell r="L18">
            <v>32</v>
          </cell>
        </row>
        <row r="19">
          <cell r="A19" t="str">
            <v>Arrow-Dynamic</v>
          </cell>
          <cell r="E19" t="str">
            <v>Medalist 9.1mm</v>
          </cell>
          <cell r="F19">
            <v>0.32500000000000001</v>
          </cell>
          <cell r="G19">
            <v>0.268125</v>
          </cell>
          <cell r="H19">
            <v>96.969696969696969</v>
          </cell>
          <cell r="I19">
            <v>203</v>
          </cell>
          <cell r="J19">
            <v>23</v>
          </cell>
          <cell r="K19">
            <v>7</v>
          </cell>
          <cell r="L19">
            <v>32</v>
          </cell>
        </row>
        <row r="20">
          <cell r="A20" t="str">
            <v>Arrow-Dynamic</v>
          </cell>
          <cell r="E20" t="str">
            <v>Nitro Stinger big game</v>
          </cell>
          <cell r="F20">
            <v>0.2</v>
          </cell>
          <cell r="G20">
            <v>0.16500000000000001</v>
          </cell>
          <cell r="H20">
            <v>157.57575757575756</v>
          </cell>
          <cell r="I20">
            <v>290</v>
          </cell>
          <cell r="J20">
            <v>22</v>
          </cell>
          <cell r="K20">
            <v>10</v>
          </cell>
          <cell r="L20">
            <v>32</v>
          </cell>
        </row>
        <row r="21">
          <cell r="A21" t="str">
            <v>Arrow-Dynamic</v>
          </cell>
          <cell r="E21" t="str">
            <v>Nitro Stinger gold</v>
          </cell>
          <cell r="F21">
            <v>0.22500000000000001</v>
          </cell>
          <cell r="G21">
            <v>0.18562499999999998</v>
          </cell>
          <cell r="H21">
            <v>140.06734006734007</v>
          </cell>
          <cell r="I21">
            <v>253.75</v>
          </cell>
          <cell r="J21">
            <v>22</v>
          </cell>
          <cell r="K21">
            <v>8.75</v>
          </cell>
          <cell r="L21">
            <v>32</v>
          </cell>
        </row>
        <row r="22">
          <cell r="A22" t="str">
            <v>Arrow-Dynamic</v>
          </cell>
          <cell r="E22" t="str">
            <v>Nitro Stinger green</v>
          </cell>
          <cell r="F22">
            <v>0.22500000000000001</v>
          </cell>
          <cell r="G22">
            <v>0.18562499999999998</v>
          </cell>
          <cell r="H22">
            <v>140.06734006734007</v>
          </cell>
          <cell r="I22">
            <v>243.60000000000002</v>
          </cell>
          <cell r="J22">
            <v>22</v>
          </cell>
          <cell r="K22">
            <v>8.4</v>
          </cell>
          <cell r="L22">
            <v>32</v>
          </cell>
        </row>
        <row r="23">
          <cell r="A23" t="str">
            <v>Arrow-Dynamic</v>
          </cell>
          <cell r="E23" t="str">
            <v>Nitro Stinger lite</v>
          </cell>
          <cell r="F23">
            <v>0.35</v>
          </cell>
          <cell r="G23">
            <v>0.28874999999999995</v>
          </cell>
          <cell r="H23">
            <v>90.043290043290057</v>
          </cell>
          <cell r="I23">
            <v>174</v>
          </cell>
          <cell r="J23">
            <v>21</v>
          </cell>
          <cell r="K23">
            <v>6</v>
          </cell>
          <cell r="L23">
            <v>32</v>
          </cell>
        </row>
        <row r="24">
          <cell r="A24" t="str">
            <v>Arrow-Dynamic</v>
          </cell>
          <cell r="E24" t="str">
            <v>Nitro Stinger orange</v>
          </cell>
          <cell r="F24">
            <v>0.25</v>
          </cell>
          <cell r="G24">
            <v>0.20624999999999999</v>
          </cell>
          <cell r="H24">
            <v>126.06060606060606</v>
          </cell>
          <cell r="I24">
            <v>232</v>
          </cell>
          <cell r="J24">
            <v>22</v>
          </cell>
          <cell r="K24">
            <v>8</v>
          </cell>
          <cell r="L24">
            <v>32</v>
          </cell>
        </row>
        <row r="25">
          <cell r="A25" t="str">
            <v>Arrow-Dynamic</v>
          </cell>
          <cell r="E25" t="str">
            <v>Nitro Stinger xlt</v>
          </cell>
          <cell r="F25">
            <v>0.32500000000000001</v>
          </cell>
          <cell r="G25">
            <v>0.268125</v>
          </cell>
          <cell r="H25">
            <v>96.969696969696969</v>
          </cell>
          <cell r="I25">
            <v>145</v>
          </cell>
          <cell r="J25">
            <v>21</v>
          </cell>
          <cell r="K25">
            <v>5</v>
          </cell>
          <cell r="L25">
            <v>32</v>
          </cell>
        </row>
        <row r="26">
          <cell r="A26" t="str">
            <v>Arrow-Dynamic</v>
          </cell>
          <cell r="E26" t="str">
            <v>Stinger PTP big game</v>
          </cell>
          <cell r="F26">
            <v>0.27500000000000002</v>
          </cell>
          <cell r="G26">
            <v>0.22687499999999999</v>
          </cell>
          <cell r="H26">
            <v>114.60055096418733</v>
          </cell>
          <cell r="I26">
            <v>290</v>
          </cell>
          <cell r="J26">
            <v>19</v>
          </cell>
          <cell r="K26">
            <v>10</v>
          </cell>
          <cell r="L26">
            <v>32</v>
          </cell>
        </row>
        <row r="27">
          <cell r="A27" t="str">
            <v>Arrow-Dynamic</v>
          </cell>
          <cell r="E27" t="str">
            <v>Stinger PTP gold</v>
          </cell>
          <cell r="F27">
            <v>0.3</v>
          </cell>
          <cell r="G27">
            <v>0.24749999999999997</v>
          </cell>
          <cell r="H27">
            <v>105.05050505050507</v>
          </cell>
          <cell r="I27">
            <v>261</v>
          </cell>
          <cell r="J27">
            <v>19</v>
          </cell>
          <cell r="K27">
            <v>9</v>
          </cell>
          <cell r="L27">
            <v>32</v>
          </cell>
        </row>
        <row r="28">
          <cell r="A28" t="str">
            <v>Arrow-Dynamic</v>
          </cell>
          <cell r="E28" t="str">
            <v>Stinger PTP green</v>
          </cell>
          <cell r="F28">
            <v>0.35</v>
          </cell>
          <cell r="G28">
            <v>0.28874999999999995</v>
          </cell>
          <cell r="H28">
            <v>90.043290043290057</v>
          </cell>
          <cell r="I28">
            <v>217.5</v>
          </cell>
          <cell r="J28">
            <v>19</v>
          </cell>
          <cell r="K28">
            <v>7.5</v>
          </cell>
          <cell r="L28">
            <v>32</v>
          </cell>
        </row>
        <row r="29">
          <cell r="A29" t="str">
            <v>Arrow-Dynamic</v>
          </cell>
          <cell r="E29" t="str">
            <v>Stinger PTP orange</v>
          </cell>
          <cell r="F29">
            <v>0.35</v>
          </cell>
          <cell r="G29">
            <v>0.28874999999999995</v>
          </cell>
          <cell r="H29">
            <v>90.043290043290057</v>
          </cell>
          <cell r="I29">
            <v>203</v>
          </cell>
          <cell r="J29">
            <v>19</v>
          </cell>
          <cell r="K29">
            <v>7</v>
          </cell>
          <cell r="L29">
            <v>32</v>
          </cell>
        </row>
        <row r="30">
          <cell r="A30" t="str">
            <v>Arrow-Dynamic</v>
          </cell>
          <cell r="E30" t="str">
            <v>Stinger PTP white</v>
          </cell>
          <cell r="F30">
            <v>0.25</v>
          </cell>
          <cell r="G30">
            <v>0.20624999999999999</v>
          </cell>
          <cell r="H30">
            <v>126.06060606060606</v>
          </cell>
          <cell r="I30">
            <v>319</v>
          </cell>
          <cell r="J30">
            <v>19</v>
          </cell>
          <cell r="K30">
            <v>11</v>
          </cell>
          <cell r="L30">
            <v>32</v>
          </cell>
        </row>
        <row r="31">
          <cell r="A31" t="str">
            <v>Arrow-Dynamic</v>
          </cell>
          <cell r="E31" t="str">
            <v>Stinger PTP yellow</v>
          </cell>
          <cell r="F31">
            <v>0.45</v>
          </cell>
          <cell r="G31">
            <v>0.37124999999999997</v>
          </cell>
          <cell r="H31">
            <v>70.033670033670035</v>
          </cell>
          <cell r="I31">
            <v>188.5</v>
          </cell>
          <cell r="J31">
            <v>18</v>
          </cell>
          <cell r="K31">
            <v>6.5</v>
          </cell>
          <cell r="L31">
            <v>32</v>
          </cell>
        </row>
        <row r="32">
          <cell r="A32" t="str">
            <v>Arrow-Dynamic</v>
          </cell>
          <cell r="E32" t="str">
            <v>Traditional Series heavy</v>
          </cell>
          <cell r="F32">
            <v>0.27500000000000002</v>
          </cell>
          <cell r="G32">
            <v>0.22687499999999999</v>
          </cell>
          <cell r="H32">
            <v>114.60055096418733</v>
          </cell>
          <cell r="I32">
            <v>319</v>
          </cell>
          <cell r="J32">
            <v>22</v>
          </cell>
          <cell r="K32">
            <v>11</v>
          </cell>
          <cell r="L32">
            <v>32</v>
          </cell>
        </row>
        <row r="33">
          <cell r="A33" t="str">
            <v>Arrow-Dynamic</v>
          </cell>
          <cell r="E33" t="str">
            <v>Traditional Series lite</v>
          </cell>
          <cell r="F33">
            <v>0.375</v>
          </cell>
          <cell r="G33">
            <v>0.30937499999999996</v>
          </cell>
          <cell r="H33">
            <v>84.040404040404056</v>
          </cell>
          <cell r="I33">
            <v>284.20000000000005</v>
          </cell>
          <cell r="J33">
            <v>23</v>
          </cell>
          <cell r="K33">
            <v>9.8000000000000007</v>
          </cell>
          <cell r="L33">
            <v>32</v>
          </cell>
        </row>
        <row r="34">
          <cell r="A34" t="str">
            <v>Aurel</v>
          </cell>
          <cell r="C34" t="str">
            <v>Carbone</v>
          </cell>
          <cell r="E34" t="str">
            <v>Agil 300</v>
          </cell>
          <cell r="F34">
            <v>0.3006060606060606</v>
          </cell>
          <cell r="G34">
            <v>0.248</v>
          </cell>
          <cell r="H34">
            <v>104.83870967741936</v>
          </cell>
          <cell r="I34">
            <v>243.60000000000002</v>
          </cell>
          <cell r="J34">
            <v>19</v>
          </cell>
          <cell r="K34">
            <v>8.4</v>
          </cell>
          <cell r="L34">
            <v>33</v>
          </cell>
        </row>
        <row r="35">
          <cell r="A35" t="str">
            <v>Aurel</v>
          </cell>
          <cell r="C35" t="str">
            <v>Carbone</v>
          </cell>
          <cell r="E35" t="str">
            <v>Agil 400</v>
          </cell>
          <cell r="F35">
            <v>0.4</v>
          </cell>
          <cell r="G35">
            <v>0.33</v>
          </cell>
          <cell r="H35">
            <v>78.787878787878782</v>
          </cell>
          <cell r="I35">
            <v>211.7</v>
          </cell>
          <cell r="J35">
            <v>19</v>
          </cell>
          <cell r="K35">
            <v>7.3</v>
          </cell>
          <cell r="L35">
            <v>33</v>
          </cell>
        </row>
        <row r="36">
          <cell r="A36" t="str">
            <v>Aurel</v>
          </cell>
          <cell r="C36" t="str">
            <v>Carbone</v>
          </cell>
          <cell r="E36" t="str">
            <v>Agil 500</v>
          </cell>
          <cell r="F36">
            <v>0.50060606060606061</v>
          </cell>
          <cell r="G36">
            <v>0.41299999999999998</v>
          </cell>
          <cell r="H36">
            <v>62.953995157384995</v>
          </cell>
          <cell r="I36">
            <v>176.89999999999998</v>
          </cell>
          <cell r="J36">
            <v>18</v>
          </cell>
          <cell r="K36">
            <v>6.1</v>
          </cell>
          <cell r="L36">
            <v>33</v>
          </cell>
        </row>
        <row r="37">
          <cell r="A37" t="str">
            <v>Aurel</v>
          </cell>
          <cell r="C37" t="str">
            <v>Carbone</v>
          </cell>
          <cell r="E37" t="str">
            <v>Agil 600</v>
          </cell>
          <cell r="F37">
            <v>0.6</v>
          </cell>
          <cell r="G37">
            <v>0.495</v>
          </cell>
          <cell r="H37">
            <v>52.525252525252526</v>
          </cell>
          <cell r="I37">
            <v>162.39999999999998</v>
          </cell>
          <cell r="J37">
            <v>18</v>
          </cell>
          <cell r="K37">
            <v>5.6</v>
          </cell>
          <cell r="L37">
            <v>33</v>
          </cell>
        </row>
        <row r="38">
          <cell r="A38" t="str">
            <v>Aurel</v>
          </cell>
          <cell r="C38" t="str">
            <v>Carbone</v>
          </cell>
          <cell r="E38" t="str">
            <v>Agil 700</v>
          </cell>
          <cell r="F38">
            <v>0.70060606060606057</v>
          </cell>
          <cell r="G38">
            <v>0.57799999999999996</v>
          </cell>
          <cell r="H38">
            <v>44.982698961937722</v>
          </cell>
          <cell r="I38">
            <v>147.89999999999998</v>
          </cell>
          <cell r="J38">
            <v>18</v>
          </cell>
          <cell r="K38">
            <v>5.0999999999999996</v>
          </cell>
          <cell r="L38">
            <v>33</v>
          </cell>
        </row>
        <row r="39">
          <cell r="A39" t="str">
            <v>Aurel</v>
          </cell>
          <cell r="C39" t="str">
            <v>Aluminium</v>
          </cell>
          <cell r="E39" t="str">
            <v>Agnis 1416</v>
          </cell>
          <cell r="F39">
            <v>1.656969696969697</v>
          </cell>
          <cell r="G39">
            <v>1.367</v>
          </cell>
          <cell r="H39">
            <v>19.019751280175566</v>
          </cell>
          <cell r="I39">
            <v>211.7</v>
          </cell>
          <cell r="J39">
            <v>14</v>
          </cell>
          <cell r="K39">
            <v>7.3</v>
          </cell>
          <cell r="L39">
            <v>33</v>
          </cell>
        </row>
        <row r="40">
          <cell r="A40" t="str">
            <v>Aurel</v>
          </cell>
          <cell r="C40" t="str">
            <v>Aluminium</v>
          </cell>
          <cell r="E40" t="str">
            <v>Agnis 1516</v>
          </cell>
          <cell r="F40">
            <v>1.3127272727272727</v>
          </cell>
          <cell r="G40">
            <v>1.083</v>
          </cell>
          <cell r="H40">
            <v>24.007386888273317</v>
          </cell>
          <cell r="I40">
            <v>229.10000000000002</v>
          </cell>
          <cell r="J40">
            <v>15</v>
          </cell>
          <cell r="K40">
            <v>7.9</v>
          </cell>
          <cell r="L40">
            <v>33</v>
          </cell>
        </row>
        <row r="41">
          <cell r="A41" t="str">
            <v>Aurel</v>
          </cell>
          <cell r="C41" t="str">
            <v>Aluminium</v>
          </cell>
          <cell r="E41" t="str">
            <v>Agnis 1616</v>
          </cell>
          <cell r="F41">
            <v>1.04</v>
          </cell>
          <cell r="G41">
            <v>0.85799999999999998</v>
          </cell>
          <cell r="H41">
            <v>30.303030303030305</v>
          </cell>
          <cell r="I41">
            <v>246.5</v>
          </cell>
          <cell r="J41">
            <v>16</v>
          </cell>
          <cell r="K41">
            <v>8.5</v>
          </cell>
          <cell r="L41">
            <v>33</v>
          </cell>
        </row>
        <row r="42">
          <cell r="A42" t="str">
            <v>Aurel</v>
          </cell>
          <cell r="C42" t="str">
            <v>Aluminium</v>
          </cell>
          <cell r="E42" t="str">
            <v>Agnis 1716</v>
          </cell>
          <cell r="F42">
            <v>0.86787878787878792</v>
          </cell>
          <cell r="G42">
            <v>0.71599999999999997</v>
          </cell>
          <cell r="H42">
            <v>36.312849162011176</v>
          </cell>
          <cell r="I42">
            <v>255.20000000000002</v>
          </cell>
          <cell r="J42">
            <v>17</v>
          </cell>
          <cell r="K42">
            <v>8.8000000000000007</v>
          </cell>
          <cell r="L42">
            <v>33</v>
          </cell>
        </row>
        <row r="43">
          <cell r="A43" t="str">
            <v>Aurel</v>
          </cell>
          <cell r="C43" t="str">
            <v>Aluminium</v>
          </cell>
          <cell r="E43" t="str">
            <v>Agnis 1816</v>
          </cell>
          <cell r="F43">
            <v>0.72848484848484851</v>
          </cell>
          <cell r="G43">
            <v>0.60099999999999998</v>
          </cell>
          <cell r="H43">
            <v>43.261231281198008</v>
          </cell>
          <cell r="I43">
            <v>266.79999999999995</v>
          </cell>
          <cell r="J43">
            <v>18</v>
          </cell>
          <cell r="K43">
            <v>9.1999999999999993</v>
          </cell>
          <cell r="L43">
            <v>33</v>
          </cell>
        </row>
        <row r="44">
          <cell r="A44" t="str">
            <v>Aurel</v>
          </cell>
          <cell r="C44" t="str">
            <v>Aluminium</v>
          </cell>
          <cell r="E44" t="str">
            <v>Agnis 1916</v>
          </cell>
          <cell r="F44">
            <v>0.65212121212121221</v>
          </cell>
          <cell r="G44">
            <v>0.53800000000000003</v>
          </cell>
          <cell r="H44">
            <v>48.3271375464684</v>
          </cell>
          <cell r="I44">
            <v>284.20000000000005</v>
          </cell>
          <cell r="J44">
            <v>19</v>
          </cell>
          <cell r="K44">
            <v>9.8000000000000007</v>
          </cell>
          <cell r="L44">
            <v>33</v>
          </cell>
        </row>
        <row r="45">
          <cell r="A45" t="str">
            <v>Aurel</v>
          </cell>
          <cell r="C45" t="str">
            <v>Aluminium</v>
          </cell>
          <cell r="E45" t="str">
            <v>Agnis 2016</v>
          </cell>
          <cell r="F45">
            <v>0.52121212121212124</v>
          </cell>
          <cell r="G45">
            <v>0.43</v>
          </cell>
          <cell r="H45">
            <v>60.465116279069768</v>
          </cell>
          <cell r="I45">
            <v>298.70000000000005</v>
          </cell>
          <cell r="J45">
            <v>20</v>
          </cell>
          <cell r="K45">
            <v>10.3</v>
          </cell>
          <cell r="L45">
            <v>33</v>
          </cell>
        </row>
        <row r="46">
          <cell r="A46" t="str">
            <v>Aurel</v>
          </cell>
          <cell r="C46" t="str">
            <v>Aluminium</v>
          </cell>
          <cell r="E46" t="str">
            <v>Agnis 2116</v>
          </cell>
          <cell r="F46">
            <v>0.45696969696969697</v>
          </cell>
          <cell r="G46">
            <v>0.377</v>
          </cell>
          <cell r="H46">
            <v>68.965517241379317</v>
          </cell>
          <cell r="I46">
            <v>313.20000000000005</v>
          </cell>
          <cell r="J46">
            <v>21</v>
          </cell>
          <cell r="K46">
            <v>10.8</v>
          </cell>
          <cell r="L46">
            <v>33</v>
          </cell>
        </row>
        <row r="47">
          <cell r="A47" t="str">
            <v>Aurel</v>
          </cell>
          <cell r="C47" t="str">
            <v>Aluminium</v>
          </cell>
          <cell r="E47" t="str">
            <v>Agnis 2216</v>
          </cell>
          <cell r="F47">
            <v>0.4303030303030303</v>
          </cell>
          <cell r="G47">
            <v>0.35499999999999998</v>
          </cell>
          <cell r="H47">
            <v>73.239436619718319</v>
          </cell>
          <cell r="I47">
            <v>336.4</v>
          </cell>
          <cell r="J47">
            <v>22</v>
          </cell>
          <cell r="K47">
            <v>11.6</v>
          </cell>
          <cell r="L47">
            <v>33</v>
          </cell>
        </row>
        <row r="48">
          <cell r="A48" t="str">
            <v>Aurel</v>
          </cell>
          <cell r="C48" t="str">
            <v>Carbone</v>
          </cell>
          <cell r="E48" t="str">
            <v>Mako 1000</v>
          </cell>
          <cell r="F48">
            <v>1</v>
          </cell>
          <cell r="G48">
            <v>0.82499999999999996</v>
          </cell>
          <cell r="H48">
            <v>31.515151515151516</v>
          </cell>
          <cell r="I48">
            <v>150.80000000000001</v>
          </cell>
          <cell r="J48">
            <v>14</v>
          </cell>
          <cell r="K48">
            <v>5.2</v>
          </cell>
          <cell r="L48">
            <v>33</v>
          </cell>
        </row>
        <row r="49">
          <cell r="A49" t="str">
            <v>Aurel</v>
          </cell>
          <cell r="C49" t="str">
            <v>Carbone</v>
          </cell>
          <cell r="E49" t="str">
            <v>Mako 1100</v>
          </cell>
          <cell r="F49">
            <v>1.1006060606060608</v>
          </cell>
          <cell r="G49">
            <v>0.90800000000000003</v>
          </cell>
          <cell r="H49">
            <v>28.634361233480174</v>
          </cell>
          <cell r="I49">
            <v>139.19999999999999</v>
          </cell>
          <cell r="J49">
            <v>14</v>
          </cell>
          <cell r="K49">
            <v>4.8</v>
          </cell>
          <cell r="L49">
            <v>33</v>
          </cell>
        </row>
        <row r="50">
          <cell r="A50" t="str">
            <v>Aurel</v>
          </cell>
          <cell r="C50" t="str">
            <v>Carbone</v>
          </cell>
          <cell r="E50" t="str">
            <v>Mako 1300</v>
          </cell>
          <cell r="F50">
            <v>1.3006060606060605</v>
          </cell>
          <cell r="G50">
            <v>1.073</v>
          </cell>
          <cell r="H50">
            <v>24.231127679403542</v>
          </cell>
          <cell r="I50">
            <v>124.69999999999999</v>
          </cell>
          <cell r="J50">
            <v>13</v>
          </cell>
          <cell r="K50">
            <v>4.3</v>
          </cell>
          <cell r="L50">
            <v>33</v>
          </cell>
        </row>
        <row r="51">
          <cell r="A51" t="str">
            <v>Aurel</v>
          </cell>
          <cell r="C51" t="str">
            <v>Carbone</v>
          </cell>
          <cell r="E51" t="str">
            <v>Mako 350</v>
          </cell>
          <cell r="F51">
            <v>0.35030303030303028</v>
          </cell>
          <cell r="G51">
            <v>0.28899999999999998</v>
          </cell>
          <cell r="H51">
            <v>89.965397923875443</v>
          </cell>
          <cell r="I51">
            <v>295.79999999999995</v>
          </cell>
          <cell r="J51">
            <v>16</v>
          </cell>
          <cell r="K51">
            <v>10.199999999999999</v>
          </cell>
          <cell r="L51">
            <v>33</v>
          </cell>
        </row>
        <row r="52">
          <cell r="A52" t="str">
            <v>Aurel</v>
          </cell>
          <cell r="C52" t="str">
            <v>Carbone</v>
          </cell>
          <cell r="E52" t="str">
            <v>Mako 400</v>
          </cell>
          <cell r="F52">
            <v>0.36363636363636365</v>
          </cell>
          <cell r="G52">
            <v>0.3</v>
          </cell>
          <cell r="H52">
            <v>86.666666666666671</v>
          </cell>
          <cell r="I52">
            <v>263.89999999999998</v>
          </cell>
          <cell r="J52">
            <v>16</v>
          </cell>
          <cell r="K52">
            <v>9.1</v>
          </cell>
          <cell r="L52">
            <v>33</v>
          </cell>
        </row>
        <row r="53">
          <cell r="A53" t="str">
            <v>Aurel</v>
          </cell>
          <cell r="C53" t="str">
            <v>Carbone</v>
          </cell>
          <cell r="E53" t="str">
            <v>Mako 500</v>
          </cell>
          <cell r="F53">
            <v>0.50060606060606061</v>
          </cell>
          <cell r="G53">
            <v>0.41299999999999998</v>
          </cell>
          <cell r="H53">
            <v>62.953995157384995</v>
          </cell>
          <cell r="I53">
            <v>237.79999999999998</v>
          </cell>
          <cell r="J53">
            <v>15</v>
          </cell>
          <cell r="K53">
            <v>8.1999999999999993</v>
          </cell>
          <cell r="L53">
            <v>33</v>
          </cell>
        </row>
        <row r="54">
          <cell r="A54" t="str">
            <v>Aurel</v>
          </cell>
          <cell r="C54" t="str">
            <v>Carbone</v>
          </cell>
          <cell r="E54" t="str">
            <v>Mako 600</v>
          </cell>
          <cell r="F54">
            <v>0.6</v>
          </cell>
          <cell r="G54">
            <v>0.495</v>
          </cell>
          <cell r="H54">
            <v>52.525252525252526</v>
          </cell>
          <cell r="I54">
            <v>208.8</v>
          </cell>
          <cell r="J54">
            <v>15</v>
          </cell>
          <cell r="K54">
            <v>7.2</v>
          </cell>
          <cell r="L54">
            <v>33</v>
          </cell>
        </row>
        <row r="55">
          <cell r="A55" t="str">
            <v>Aurel</v>
          </cell>
          <cell r="C55" t="str">
            <v>Carbone</v>
          </cell>
          <cell r="E55" t="str">
            <v>Mako 700</v>
          </cell>
          <cell r="F55">
            <v>0.70060606060606057</v>
          </cell>
          <cell r="G55">
            <v>0.57799999999999996</v>
          </cell>
          <cell r="H55">
            <v>44.982698961937722</v>
          </cell>
          <cell r="I55">
            <v>188.5</v>
          </cell>
          <cell r="J55">
            <v>14</v>
          </cell>
          <cell r="K55">
            <v>6.5</v>
          </cell>
          <cell r="L55">
            <v>33</v>
          </cell>
        </row>
        <row r="56">
          <cell r="A56" t="str">
            <v>Aurel</v>
          </cell>
          <cell r="C56" t="str">
            <v>Carbone</v>
          </cell>
          <cell r="E56" t="str">
            <v>Mako 800</v>
          </cell>
          <cell r="F56">
            <v>0.8</v>
          </cell>
          <cell r="G56">
            <v>0.66</v>
          </cell>
          <cell r="H56">
            <v>39.393939393939391</v>
          </cell>
          <cell r="I56">
            <v>171.10000000000002</v>
          </cell>
          <cell r="J56">
            <v>14</v>
          </cell>
          <cell r="K56">
            <v>5.9</v>
          </cell>
          <cell r="L56">
            <v>33</v>
          </cell>
        </row>
        <row r="57">
          <cell r="A57" t="str">
            <v>Aurel</v>
          </cell>
          <cell r="C57" t="str">
            <v>Carbone</v>
          </cell>
          <cell r="E57" t="str">
            <v>Mako 900</v>
          </cell>
          <cell r="F57">
            <v>0.90060606060606063</v>
          </cell>
          <cell r="G57">
            <v>0.74299999999999999</v>
          </cell>
          <cell r="H57">
            <v>34.99327052489906</v>
          </cell>
          <cell r="I57">
            <v>156.60000000000002</v>
          </cell>
          <cell r="J57">
            <v>14</v>
          </cell>
          <cell r="K57">
            <v>5.4</v>
          </cell>
          <cell r="L57">
            <v>33</v>
          </cell>
        </row>
        <row r="58">
          <cell r="A58" t="str">
            <v>Aurel</v>
          </cell>
          <cell r="C58" t="str">
            <v>Fibre de verre</v>
          </cell>
          <cell r="E58" t="str">
            <v>Mantis 750</v>
          </cell>
          <cell r="F58">
            <v>0.75030303030303036</v>
          </cell>
          <cell r="G58">
            <v>0.61899999999999999</v>
          </cell>
          <cell r="H58">
            <v>42.003231017770595</v>
          </cell>
          <cell r="I58">
            <v>339.29999999999995</v>
          </cell>
          <cell r="J58">
            <v>20</v>
          </cell>
          <cell r="K58">
            <v>11.7</v>
          </cell>
          <cell r="L58">
            <v>33</v>
          </cell>
        </row>
        <row r="59">
          <cell r="A59" t="str">
            <v>Aurel</v>
          </cell>
          <cell r="C59" t="str">
            <v>Carbone</v>
          </cell>
          <cell r="E59" t="str">
            <v>Orix 1000</v>
          </cell>
          <cell r="F59">
            <v>1</v>
          </cell>
          <cell r="G59">
            <v>0.82499999999999996</v>
          </cell>
          <cell r="H59">
            <v>31.515151515151516</v>
          </cell>
          <cell r="I59">
            <v>150.80000000000001</v>
          </cell>
          <cell r="J59">
            <v>14</v>
          </cell>
          <cell r="K59">
            <v>5.2</v>
          </cell>
          <cell r="L59">
            <v>33</v>
          </cell>
        </row>
        <row r="60">
          <cell r="A60" t="str">
            <v>Aurel</v>
          </cell>
          <cell r="C60" t="str">
            <v>Carbone</v>
          </cell>
          <cell r="E60" t="str">
            <v>Orix 1100</v>
          </cell>
          <cell r="F60">
            <v>1.1006060606060608</v>
          </cell>
          <cell r="G60">
            <v>0.90800000000000003</v>
          </cell>
          <cell r="H60">
            <v>28.634361233480174</v>
          </cell>
          <cell r="I60">
            <v>139.19999999999999</v>
          </cell>
          <cell r="J60">
            <v>14</v>
          </cell>
          <cell r="K60">
            <v>4.8</v>
          </cell>
          <cell r="L60">
            <v>33</v>
          </cell>
        </row>
        <row r="61">
          <cell r="A61" t="str">
            <v>Aurel</v>
          </cell>
          <cell r="C61" t="str">
            <v>Carbone</v>
          </cell>
          <cell r="E61" t="str">
            <v>Orix 1300</v>
          </cell>
          <cell r="F61">
            <v>1.3006060606060605</v>
          </cell>
          <cell r="G61">
            <v>1.073</v>
          </cell>
          <cell r="H61">
            <v>24.231127679403542</v>
          </cell>
          <cell r="I61">
            <v>124.69999999999999</v>
          </cell>
          <cell r="J61">
            <v>13</v>
          </cell>
          <cell r="K61">
            <v>4.3</v>
          </cell>
          <cell r="L61">
            <v>33</v>
          </cell>
        </row>
        <row r="62">
          <cell r="A62" t="str">
            <v>Aurel</v>
          </cell>
          <cell r="C62" t="str">
            <v>Carbone</v>
          </cell>
          <cell r="E62" t="str">
            <v>Orix 350</v>
          </cell>
          <cell r="F62">
            <v>0.35030303030303028</v>
          </cell>
          <cell r="G62">
            <v>0.28899999999999998</v>
          </cell>
          <cell r="H62">
            <v>89.965397923875443</v>
          </cell>
          <cell r="I62">
            <v>295.79999999999995</v>
          </cell>
          <cell r="J62">
            <v>16</v>
          </cell>
          <cell r="K62">
            <v>10.199999999999999</v>
          </cell>
          <cell r="L62">
            <v>33</v>
          </cell>
        </row>
        <row r="63">
          <cell r="A63" t="str">
            <v>Aurel</v>
          </cell>
          <cell r="C63" t="str">
            <v>Carbone</v>
          </cell>
          <cell r="E63" t="str">
            <v>Orix 400</v>
          </cell>
          <cell r="F63">
            <v>0.36363636363636365</v>
          </cell>
          <cell r="G63">
            <v>0.3</v>
          </cell>
          <cell r="H63">
            <v>86.666666666666671</v>
          </cell>
          <cell r="I63">
            <v>263.89999999999998</v>
          </cell>
          <cell r="J63">
            <v>16</v>
          </cell>
          <cell r="K63">
            <v>9.1</v>
          </cell>
          <cell r="L63">
            <v>33</v>
          </cell>
        </row>
        <row r="64">
          <cell r="A64" t="str">
            <v>Aurel</v>
          </cell>
          <cell r="C64" t="str">
            <v>Carbone</v>
          </cell>
          <cell r="E64" t="str">
            <v>Orix 500</v>
          </cell>
          <cell r="F64">
            <v>0.50060606060606061</v>
          </cell>
          <cell r="G64">
            <v>0.41299999999999998</v>
          </cell>
          <cell r="H64">
            <v>62.953995157384995</v>
          </cell>
          <cell r="I64">
            <v>237.79999999999998</v>
          </cell>
          <cell r="J64">
            <v>15</v>
          </cell>
          <cell r="K64">
            <v>8.1999999999999993</v>
          </cell>
          <cell r="L64">
            <v>33</v>
          </cell>
        </row>
        <row r="65">
          <cell r="A65" t="str">
            <v>Aurel</v>
          </cell>
          <cell r="C65" t="str">
            <v>Carbone</v>
          </cell>
          <cell r="E65" t="str">
            <v>Orix 600</v>
          </cell>
          <cell r="F65">
            <v>0.6</v>
          </cell>
          <cell r="G65">
            <v>0.495</v>
          </cell>
          <cell r="H65">
            <v>52.525252525252526</v>
          </cell>
          <cell r="I65">
            <v>208.8</v>
          </cell>
          <cell r="J65">
            <v>15</v>
          </cell>
          <cell r="K65">
            <v>7.2</v>
          </cell>
          <cell r="L65">
            <v>33</v>
          </cell>
        </row>
        <row r="66">
          <cell r="A66" t="str">
            <v>Aurel</v>
          </cell>
          <cell r="C66" t="str">
            <v>Carbone</v>
          </cell>
          <cell r="E66" t="str">
            <v>Orix 700</v>
          </cell>
          <cell r="F66">
            <v>0.70060606060606057</v>
          </cell>
          <cell r="G66">
            <v>0.57799999999999996</v>
          </cell>
          <cell r="H66">
            <v>44.982698961937722</v>
          </cell>
          <cell r="I66">
            <v>188.5</v>
          </cell>
          <cell r="J66">
            <v>14</v>
          </cell>
          <cell r="K66">
            <v>6.5</v>
          </cell>
          <cell r="L66">
            <v>33</v>
          </cell>
        </row>
        <row r="67">
          <cell r="A67" t="str">
            <v>Aurel</v>
          </cell>
          <cell r="C67" t="str">
            <v>Carbone</v>
          </cell>
          <cell r="E67" t="str">
            <v>Orix 800</v>
          </cell>
          <cell r="F67">
            <v>0.8</v>
          </cell>
          <cell r="G67">
            <v>0.66</v>
          </cell>
          <cell r="H67">
            <v>39.393939393939391</v>
          </cell>
          <cell r="I67">
            <v>171.10000000000002</v>
          </cell>
          <cell r="J67">
            <v>14</v>
          </cell>
          <cell r="K67">
            <v>5.9</v>
          </cell>
          <cell r="L67">
            <v>33</v>
          </cell>
        </row>
        <row r="68">
          <cell r="A68" t="str">
            <v>Aurel</v>
          </cell>
          <cell r="C68" t="str">
            <v>Carbone</v>
          </cell>
          <cell r="E68" t="str">
            <v>Orix 900</v>
          </cell>
          <cell r="F68">
            <v>0.90060606060606063</v>
          </cell>
          <cell r="G68">
            <v>0.74299999999999999</v>
          </cell>
          <cell r="H68">
            <v>34.99327052489906</v>
          </cell>
          <cell r="I68">
            <v>156.60000000000002</v>
          </cell>
          <cell r="J68">
            <v>14</v>
          </cell>
          <cell r="K68">
            <v>5.4</v>
          </cell>
          <cell r="L68">
            <v>33</v>
          </cell>
        </row>
        <row r="69">
          <cell r="A69" t="str">
            <v>Aurel</v>
          </cell>
          <cell r="C69" t="str">
            <v>Carbone/Fibre de verre</v>
          </cell>
          <cell r="E69" t="str">
            <v>Trios X</v>
          </cell>
          <cell r="F69">
            <v>0.50060606060606061</v>
          </cell>
          <cell r="G69">
            <v>0.41299999999999998</v>
          </cell>
          <cell r="H69">
            <v>62.953995157384995</v>
          </cell>
          <cell r="I69">
            <v>223.3</v>
          </cell>
          <cell r="J69">
            <v>19</v>
          </cell>
          <cell r="K69">
            <v>7.7</v>
          </cell>
          <cell r="L69">
            <v>33</v>
          </cell>
        </row>
        <row r="70">
          <cell r="A70" t="str">
            <v>Aurel</v>
          </cell>
          <cell r="C70" t="str">
            <v>Carbone</v>
          </cell>
          <cell r="E70" t="str">
            <v>Uhyre 400</v>
          </cell>
          <cell r="F70">
            <v>0.4</v>
          </cell>
          <cell r="G70">
            <v>0.33</v>
          </cell>
          <cell r="H70">
            <v>78.787878787878782</v>
          </cell>
          <cell r="I70">
            <v>200.10000000000002</v>
          </cell>
          <cell r="J70">
            <v>14</v>
          </cell>
          <cell r="K70">
            <v>6.9</v>
          </cell>
          <cell r="L70">
            <v>33</v>
          </cell>
        </row>
        <row r="71">
          <cell r="A71" t="str">
            <v>Aurel</v>
          </cell>
          <cell r="C71" t="str">
            <v>Carbone</v>
          </cell>
          <cell r="E71" t="str">
            <v>Uhyre 450</v>
          </cell>
          <cell r="F71">
            <v>0.44969696969696971</v>
          </cell>
          <cell r="G71">
            <v>0.371</v>
          </cell>
          <cell r="H71">
            <v>70.080862533692724</v>
          </cell>
          <cell r="I71">
            <v>185.60000000000002</v>
          </cell>
          <cell r="J71">
            <v>14</v>
          </cell>
          <cell r="K71">
            <v>6.4</v>
          </cell>
          <cell r="L71">
            <v>33</v>
          </cell>
        </row>
        <row r="72">
          <cell r="A72" t="str">
            <v>Aurel</v>
          </cell>
          <cell r="C72" t="str">
            <v>Carbone</v>
          </cell>
          <cell r="E72" t="str">
            <v>Uhyre 500</v>
          </cell>
          <cell r="F72">
            <v>0.50060606060606061</v>
          </cell>
          <cell r="G72">
            <v>0.41299999999999998</v>
          </cell>
          <cell r="H72">
            <v>62.953995157384995</v>
          </cell>
          <cell r="I72">
            <v>174</v>
          </cell>
          <cell r="J72">
            <v>14</v>
          </cell>
          <cell r="K72">
            <v>6</v>
          </cell>
          <cell r="L72">
            <v>33</v>
          </cell>
        </row>
        <row r="73">
          <cell r="A73" t="str">
            <v>Aurel</v>
          </cell>
          <cell r="C73" t="str">
            <v>Carbone</v>
          </cell>
          <cell r="E73" t="str">
            <v>Uhyre 550</v>
          </cell>
          <cell r="F73">
            <v>0.5503030303030304</v>
          </cell>
          <cell r="G73">
            <v>0.45400000000000001</v>
          </cell>
          <cell r="H73">
            <v>57.268722466960348</v>
          </cell>
          <cell r="I73">
            <v>162.39999999999998</v>
          </cell>
          <cell r="J73">
            <v>14</v>
          </cell>
          <cell r="K73">
            <v>5.6</v>
          </cell>
          <cell r="L73">
            <v>33</v>
          </cell>
        </row>
        <row r="74">
          <cell r="A74" t="str">
            <v>Aurel</v>
          </cell>
          <cell r="C74" t="str">
            <v>Carbone</v>
          </cell>
          <cell r="E74" t="str">
            <v>Uhyre 600</v>
          </cell>
          <cell r="F74">
            <v>0.6</v>
          </cell>
          <cell r="G74">
            <v>0.495</v>
          </cell>
          <cell r="H74">
            <v>52.525252525252526</v>
          </cell>
          <cell r="I74">
            <v>153.69999999999999</v>
          </cell>
          <cell r="J74">
            <v>14</v>
          </cell>
          <cell r="K74">
            <v>5.3</v>
          </cell>
          <cell r="L74">
            <v>33</v>
          </cell>
        </row>
        <row r="75">
          <cell r="A75" t="str">
            <v>Aurel</v>
          </cell>
          <cell r="C75" t="str">
            <v>Carbone</v>
          </cell>
          <cell r="E75" t="str">
            <v>Uhyre 650</v>
          </cell>
          <cell r="F75">
            <v>0.65090909090909099</v>
          </cell>
          <cell r="G75">
            <v>0.53700000000000003</v>
          </cell>
          <cell r="H75">
            <v>48.417132216014892</v>
          </cell>
          <cell r="I75">
            <v>145</v>
          </cell>
          <cell r="J75">
            <v>14</v>
          </cell>
          <cell r="K75">
            <v>5</v>
          </cell>
          <cell r="L75">
            <v>33</v>
          </cell>
        </row>
        <row r="76">
          <cell r="A76" t="str">
            <v>Aurel</v>
          </cell>
          <cell r="C76" t="str">
            <v>Carbone</v>
          </cell>
          <cell r="E76" t="str">
            <v>Uhyre 700</v>
          </cell>
          <cell r="F76">
            <v>0.70060606060606057</v>
          </cell>
          <cell r="G76">
            <v>0.57799999999999996</v>
          </cell>
          <cell r="H76">
            <v>44.982698961937722</v>
          </cell>
          <cell r="I76">
            <v>139.19999999999999</v>
          </cell>
          <cell r="J76">
            <v>13</v>
          </cell>
          <cell r="K76">
            <v>4.8</v>
          </cell>
          <cell r="L76">
            <v>33</v>
          </cell>
        </row>
        <row r="77">
          <cell r="A77" t="str">
            <v>Aurel</v>
          </cell>
          <cell r="C77" t="str">
            <v>Carbone</v>
          </cell>
          <cell r="E77" t="str">
            <v>Uhyre 750</v>
          </cell>
          <cell r="F77">
            <v>0.75030303030303036</v>
          </cell>
          <cell r="G77">
            <v>0.61899999999999999</v>
          </cell>
          <cell r="H77">
            <v>42.003231017770595</v>
          </cell>
          <cell r="I77">
            <v>130.5</v>
          </cell>
          <cell r="J77">
            <v>13</v>
          </cell>
          <cell r="K77">
            <v>4.5</v>
          </cell>
          <cell r="L77">
            <v>33</v>
          </cell>
        </row>
        <row r="78">
          <cell r="A78" t="str">
            <v>Aurel</v>
          </cell>
          <cell r="C78" t="str">
            <v>Carbone</v>
          </cell>
          <cell r="E78" t="str">
            <v>Uhyre 800</v>
          </cell>
          <cell r="F78">
            <v>0.8</v>
          </cell>
          <cell r="G78">
            <v>0.66</v>
          </cell>
          <cell r="H78">
            <v>39.393939393939391</v>
          </cell>
          <cell r="I78">
            <v>130.5</v>
          </cell>
          <cell r="J78">
            <v>13</v>
          </cell>
          <cell r="K78">
            <v>4.5</v>
          </cell>
          <cell r="L78">
            <v>33</v>
          </cell>
        </row>
        <row r="79">
          <cell r="A79" t="str">
            <v>Bearpaw</v>
          </cell>
          <cell r="C79" t="str">
            <v>Carbone</v>
          </cell>
          <cell r="E79" t="str">
            <v>Penthalon Traditional Bamboo 350</v>
          </cell>
          <cell r="F79">
            <v>0.35</v>
          </cell>
          <cell r="G79">
            <v>0.28874999999999995</v>
          </cell>
          <cell r="H79">
            <v>90.043290043290057</v>
          </cell>
          <cell r="I79">
            <v>294.93</v>
          </cell>
          <cell r="J79">
            <v>20</v>
          </cell>
          <cell r="K79">
            <v>10.17</v>
          </cell>
          <cell r="L79">
            <v>32</v>
          </cell>
        </row>
        <row r="80">
          <cell r="A80" t="str">
            <v>Bearpaw</v>
          </cell>
          <cell r="C80" t="str">
            <v>Carbone</v>
          </cell>
          <cell r="E80" t="str">
            <v>Penthalon Traditional Bamboo 400</v>
          </cell>
          <cell r="F80">
            <v>0.4</v>
          </cell>
          <cell r="G80">
            <v>0.33</v>
          </cell>
          <cell r="H80">
            <v>78.787878787878782</v>
          </cell>
          <cell r="I80">
            <v>271.44</v>
          </cell>
          <cell r="J80">
            <v>19</v>
          </cell>
          <cell r="K80">
            <v>9.36</v>
          </cell>
          <cell r="L80">
            <v>32</v>
          </cell>
        </row>
        <row r="81">
          <cell r="A81" t="str">
            <v>Bearpaw</v>
          </cell>
          <cell r="C81" t="str">
            <v>Carbone</v>
          </cell>
          <cell r="E81" t="str">
            <v>Penthalon Traditional Bamboo 500</v>
          </cell>
          <cell r="F81">
            <v>0.5</v>
          </cell>
          <cell r="G81">
            <v>0.41249999999999998</v>
          </cell>
          <cell r="H81">
            <v>63.030303030303031</v>
          </cell>
          <cell r="I81">
            <v>239.54</v>
          </cell>
          <cell r="J81">
            <v>19</v>
          </cell>
          <cell r="K81">
            <v>8.26</v>
          </cell>
          <cell r="L81">
            <v>32</v>
          </cell>
        </row>
        <row r="82">
          <cell r="A82" t="str">
            <v>Bearpaw</v>
          </cell>
          <cell r="C82" t="str">
            <v>Carbone</v>
          </cell>
          <cell r="E82" t="str">
            <v>Penthalon Traditional Bamboo 600</v>
          </cell>
          <cell r="F82">
            <v>0.6</v>
          </cell>
          <cell r="G82">
            <v>0.49499999999999994</v>
          </cell>
          <cell r="H82">
            <v>52.525252525252533</v>
          </cell>
          <cell r="I82">
            <v>210.54</v>
          </cell>
          <cell r="J82">
            <v>19</v>
          </cell>
          <cell r="K82">
            <v>7.26</v>
          </cell>
          <cell r="L82">
            <v>32</v>
          </cell>
        </row>
        <row r="83">
          <cell r="A83" t="str">
            <v>Bearpaw</v>
          </cell>
          <cell r="C83" t="str">
            <v>Carbone</v>
          </cell>
          <cell r="E83" t="str">
            <v>Penthalon Traditional Bamboo 800</v>
          </cell>
          <cell r="F83">
            <v>0.8</v>
          </cell>
          <cell r="G83">
            <v>0.66</v>
          </cell>
          <cell r="H83">
            <v>39.393939393939391</v>
          </cell>
          <cell r="I83">
            <v>190.23999999999998</v>
          </cell>
          <cell r="J83">
            <v>18</v>
          </cell>
          <cell r="K83">
            <v>6.56</v>
          </cell>
          <cell r="L83">
            <v>32</v>
          </cell>
        </row>
        <row r="84">
          <cell r="A84" t="str">
            <v>Bearpaw</v>
          </cell>
          <cell r="C84" t="str">
            <v>Carbone</v>
          </cell>
          <cell r="E84" t="str">
            <v>Penthalon Traditional Black  350</v>
          </cell>
          <cell r="F84">
            <v>0.35</v>
          </cell>
          <cell r="G84">
            <v>0.28874999999999995</v>
          </cell>
          <cell r="H84">
            <v>90.043290043290057</v>
          </cell>
          <cell r="I84">
            <v>281.29999999999995</v>
          </cell>
          <cell r="J84">
            <v>19</v>
          </cell>
          <cell r="K84">
            <v>9.6999999999999993</v>
          </cell>
          <cell r="L84">
            <v>32</v>
          </cell>
        </row>
        <row r="85">
          <cell r="A85" t="str">
            <v>Bearpaw</v>
          </cell>
          <cell r="C85" t="str">
            <v>Carbone</v>
          </cell>
          <cell r="E85" t="str">
            <v>Penthalon Traditional Black  400</v>
          </cell>
          <cell r="F85">
            <v>0.4</v>
          </cell>
          <cell r="G85">
            <v>0.33</v>
          </cell>
          <cell r="H85">
            <v>78.787878787878782</v>
          </cell>
          <cell r="I85">
            <v>261.58</v>
          </cell>
          <cell r="J85">
            <v>19</v>
          </cell>
          <cell r="K85">
            <v>9.02</v>
          </cell>
          <cell r="L85">
            <v>32</v>
          </cell>
        </row>
        <row r="86">
          <cell r="A86" t="str">
            <v>Bearpaw</v>
          </cell>
          <cell r="C86" t="str">
            <v>Carbone</v>
          </cell>
          <cell r="E86" t="str">
            <v>Penthalon Traditional Black  500</v>
          </cell>
          <cell r="F86">
            <v>0.5</v>
          </cell>
          <cell r="G86">
            <v>0.41249999999999998</v>
          </cell>
          <cell r="H86">
            <v>63.030303030303031</v>
          </cell>
          <cell r="I86">
            <v>226.2</v>
          </cell>
          <cell r="J86">
            <v>19</v>
          </cell>
          <cell r="K86">
            <v>7.8</v>
          </cell>
          <cell r="L86">
            <v>32</v>
          </cell>
        </row>
        <row r="87">
          <cell r="A87" t="str">
            <v>Bearpaw</v>
          </cell>
          <cell r="C87" t="str">
            <v>Carbone</v>
          </cell>
          <cell r="E87" t="str">
            <v>Penthalon Traditional Black  600</v>
          </cell>
          <cell r="F87">
            <v>0.6</v>
          </cell>
          <cell r="G87">
            <v>0.49499999999999994</v>
          </cell>
          <cell r="H87">
            <v>52.525252525252533</v>
          </cell>
          <cell r="I87">
            <v>197.2</v>
          </cell>
          <cell r="J87">
            <v>18</v>
          </cell>
          <cell r="K87">
            <v>6.8</v>
          </cell>
          <cell r="L87">
            <v>32</v>
          </cell>
        </row>
        <row r="88">
          <cell r="A88" t="str">
            <v>Bearpaw</v>
          </cell>
          <cell r="C88" t="str">
            <v>Carbone</v>
          </cell>
          <cell r="E88" t="str">
            <v>Penthalon Traditional Black  800</v>
          </cell>
          <cell r="F88">
            <v>0.8</v>
          </cell>
          <cell r="G88">
            <v>0.66</v>
          </cell>
          <cell r="H88">
            <v>39.393939393939391</v>
          </cell>
          <cell r="I88">
            <v>176.89999999999998</v>
          </cell>
          <cell r="J88">
            <v>18</v>
          </cell>
          <cell r="K88">
            <v>6.1</v>
          </cell>
          <cell r="L88">
            <v>32</v>
          </cell>
        </row>
        <row r="89">
          <cell r="A89" t="str">
            <v>Bearpaw</v>
          </cell>
          <cell r="C89" t="str">
            <v>Carbone</v>
          </cell>
          <cell r="E89" t="str">
            <v>Penthalon Traditional Timber 350</v>
          </cell>
          <cell r="F89">
            <v>0.35</v>
          </cell>
          <cell r="G89">
            <v>0.28874999999999995</v>
          </cell>
          <cell r="H89">
            <v>90.043290043290057</v>
          </cell>
          <cell r="I89">
            <v>302.46999999999997</v>
          </cell>
          <cell r="J89">
            <v>20</v>
          </cell>
          <cell r="K89">
            <v>10.43</v>
          </cell>
          <cell r="L89">
            <v>32</v>
          </cell>
        </row>
        <row r="90">
          <cell r="A90" t="str">
            <v>Bearpaw</v>
          </cell>
          <cell r="C90" t="str">
            <v>Carbone</v>
          </cell>
          <cell r="E90" t="str">
            <v>Penthalon Traditional Timber 400</v>
          </cell>
          <cell r="F90">
            <v>0.4</v>
          </cell>
          <cell r="G90">
            <v>0.33</v>
          </cell>
          <cell r="H90">
            <v>78.787878787878782</v>
          </cell>
          <cell r="I90">
            <v>286.81</v>
          </cell>
          <cell r="J90">
            <v>19</v>
          </cell>
          <cell r="K90">
            <v>9.89</v>
          </cell>
          <cell r="L90">
            <v>32</v>
          </cell>
        </row>
        <row r="91">
          <cell r="A91" t="str">
            <v>Bearpaw</v>
          </cell>
          <cell r="C91" t="str">
            <v>Carbone</v>
          </cell>
          <cell r="E91" t="str">
            <v>Penthalon Traditional Timber 500</v>
          </cell>
          <cell r="F91">
            <v>0.5</v>
          </cell>
          <cell r="G91">
            <v>0.41249999999999998</v>
          </cell>
          <cell r="H91">
            <v>63.030303030303031</v>
          </cell>
          <cell r="I91">
            <v>247.07999999999998</v>
          </cell>
          <cell r="J91">
            <v>19</v>
          </cell>
          <cell r="K91">
            <v>8.52</v>
          </cell>
          <cell r="L91">
            <v>32</v>
          </cell>
        </row>
        <row r="92">
          <cell r="A92" t="str">
            <v>Bearpaw</v>
          </cell>
          <cell r="C92" t="str">
            <v>Carbone</v>
          </cell>
          <cell r="E92" t="str">
            <v>Penthalon Traditional Timber 600</v>
          </cell>
          <cell r="F92">
            <v>0.6</v>
          </cell>
          <cell r="G92">
            <v>0.49499999999999994</v>
          </cell>
          <cell r="H92">
            <v>52.525252525252533</v>
          </cell>
          <cell r="I92">
            <v>218.07999999999998</v>
          </cell>
          <cell r="J92">
            <v>19</v>
          </cell>
          <cell r="K92">
            <v>7.52</v>
          </cell>
          <cell r="L92">
            <v>32</v>
          </cell>
        </row>
        <row r="93">
          <cell r="A93" t="str">
            <v>Bearpaw</v>
          </cell>
          <cell r="C93" t="str">
            <v>Carbone</v>
          </cell>
          <cell r="E93" t="str">
            <v>Penthalon Traditional Timber 800</v>
          </cell>
          <cell r="F93">
            <v>0.8</v>
          </cell>
          <cell r="G93">
            <v>0.66</v>
          </cell>
          <cell r="H93">
            <v>39.393939393939391</v>
          </cell>
          <cell r="I93">
            <v>197.78</v>
          </cell>
          <cell r="J93">
            <v>18</v>
          </cell>
          <cell r="K93">
            <v>6.82</v>
          </cell>
          <cell r="L93">
            <v>32</v>
          </cell>
        </row>
        <row r="94">
          <cell r="A94" t="str">
            <v>Bearpaw</v>
          </cell>
          <cell r="C94" t="str">
            <v>Carbone</v>
          </cell>
          <cell r="E94" t="str">
            <v>Penthalon Traditional Heavy Hunter 320</v>
          </cell>
          <cell r="F94">
            <v>0.32</v>
          </cell>
          <cell r="G94">
            <v>0.26400000000000001</v>
          </cell>
          <cell r="H94">
            <v>98.484848484848484</v>
          </cell>
          <cell r="I94">
            <v>413.83</v>
          </cell>
          <cell r="J94">
            <v>21</v>
          </cell>
          <cell r="K94">
            <v>14.27</v>
          </cell>
          <cell r="L94">
            <v>32</v>
          </cell>
        </row>
        <row r="95">
          <cell r="A95" t="str">
            <v>Bearpaw</v>
          </cell>
          <cell r="C95" t="str">
            <v>Carbone</v>
          </cell>
          <cell r="E95" t="str">
            <v>Penthalon Traditional Heavy Hunter 400</v>
          </cell>
          <cell r="F95">
            <v>0.4</v>
          </cell>
          <cell r="G95">
            <v>0.33</v>
          </cell>
          <cell r="H95">
            <v>78.787878787878782</v>
          </cell>
          <cell r="I95">
            <v>348.29</v>
          </cell>
          <cell r="J95">
            <v>20</v>
          </cell>
          <cell r="K95">
            <v>12.01</v>
          </cell>
          <cell r="L95">
            <v>32</v>
          </cell>
        </row>
        <row r="96">
          <cell r="A96" t="str">
            <v>Bearpaw</v>
          </cell>
          <cell r="C96" t="str">
            <v>Carbone</v>
          </cell>
          <cell r="E96" t="str">
            <v>Penthalon Traditional Heavy Hunter 500</v>
          </cell>
          <cell r="F96">
            <v>0.5</v>
          </cell>
          <cell r="G96">
            <v>0.41249999999999998</v>
          </cell>
          <cell r="H96">
            <v>63.030303030303031</v>
          </cell>
          <cell r="I96">
            <v>334.95000000000005</v>
          </cell>
          <cell r="J96">
            <v>20</v>
          </cell>
          <cell r="K96">
            <v>11.55</v>
          </cell>
          <cell r="L96">
            <v>32</v>
          </cell>
        </row>
        <row r="97">
          <cell r="A97" t="str">
            <v>Bearpaw</v>
          </cell>
          <cell r="C97" t="str">
            <v>Carbone</v>
          </cell>
          <cell r="E97" t="str">
            <v>Penthalon Traditional Heavy Hunter 600</v>
          </cell>
          <cell r="F97">
            <v>0.6</v>
          </cell>
          <cell r="G97">
            <v>0.49499999999999994</v>
          </cell>
          <cell r="H97">
            <v>52.525252525252533</v>
          </cell>
          <cell r="I97">
            <v>324.21999999999997</v>
          </cell>
          <cell r="J97">
            <v>20</v>
          </cell>
          <cell r="K97">
            <v>11.18</v>
          </cell>
          <cell r="L97">
            <v>32</v>
          </cell>
        </row>
        <row r="98">
          <cell r="A98" t="str">
            <v>Bearpaw</v>
          </cell>
          <cell r="C98" t="str">
            <v>Carbone</v>
          </cell>
          <cell r="E98" t="str">
            <v>Penthalon Hunter Extreme  300</v>
          </cell>
          <cell r="F98">
            <v>0.3</v>
          </cell>
          <cell r="G98">
            <v>0.24749999999999997</v>
          </cell>
          <cell r="H98">
            <v>105.05050505050507</v>
          </cell>
          <cell r="I98">
            <v>293.47999999999996</v>
          </cell>
          <cell r="J98">
            <v>20</v>
          </cell>
          <cell r="K98">
            <v>10.119999999999999</v>
          </cell>
          <cell r="L98">
            <v>32</v>
          </cell>
        </row>
        <row r="99">
          <cell r="A99" t="str">
            <v>Bearpaw</v>
          </cell>
          <cell r="C99" t="str">
            <v>Carbone</v>
          </cell>
          <cell r="E99" t="str">
            <v>Penthalon Hunter Extreme  350</v>
          </cell>
          <cell r="F99">
            <v>0.35</v>
          </cell>
          <cell r="G99">
            <v>0.28874999999999995</v>
          </cell>
          <cell r="H99">
            <v>90.043290043290057</v>
          </cell>
          <cell r="I99">
            <v>269.40999999999997</v>
          </cell>
          <cell r="J99">
            <v>19</v>
          </cell>
          <cell r="K99">
            <v>9.2899999999999991</v>
          </cell>
          <cell r="L99">
            <v>32</v>
          </cell>
        </row>
        <row r="100">
          <cell r="A100" t="str">
            <v>Bearpaw</v>
          </cell>
          <cell r="C100" t="str">
            <v>Carbone</v>
          </cell>
          <cell r="E100" t="str">
            <v>Penthalon Hunter Extreme  400</v>
          </cell>
          <cell r="F100">
            <v>0.4</v>
          </cell>
          <cell r="G100">
            <v>0.33</v>
          </cell>
          <cell r="H100">
            <v>78.787878787878782</v>
          </cell>
          <cell r="I100">
            <v>253.46</v>
          </cell>
          <cell r="J100">
            <v>19</v>
          </cell>
          <cell r="K100">
            <v>8.74</v>
          </cell>
          <cell r="L100">
            <v>32</v>
          </cell>
        </row>
        <row r="101">
          <cell r="A101" t="str">
            <v>Bearpaw</v>
          </cell>
          <cell r="C101" t="str">
            <v>Carbone</v>
          </cell>
          <cell r="E101" t="str">
            <v>Penthalon Hunter Extreme  500</v>
          </cell>
          <cell r="F101">
            <v>0.5</v>
          </cell>
          <cell r="G101">
            <v>0.41249999999999998</v>
          </cell>
          <cell r="H101">
            <v>63.030303030303031</v>
          </cell>
          <cell r="I101">
            <v>226.48999999999998</v>
          </cell>
          <cell r="J101">
            <v>19</v>
          </cell>
          <cell r="K101">
            <v>7.81</v>
          </cell>
          <cell r="L101">
            <v>32</v>
          </cell>
        </row>
        <row r="102">
          <cell r="A102" t="str">
            <v>Bearpaw</v>
          </cell>
          <cell r="C102" t="str">
            <v>Carbone</v>
          </cell>
          <cell r="E102" t="str">
            <v>Penthalon Hunter Extreme  600</v>
          </cell>
          <cell r="F102">
            <v>0.6</v>
          </cell>
          <cell r="G102">
            <v>0.49499999999999994</v>
          </cell>
          <cell r="H102">
            <v>52.525252525252533</v>
          </cell>
          <cell r="I102">
            <v>204.16</v>
          </cell>
          <cell r="J102">
            <v>18</v>
          </cell>
          <cell r="K102">
            <v>7.04</v>
          </cell>
          <cell r="L102">
            <v>32</v>
          </cell>
        </row>
        <row r="103">
          <cell r="A103" t="str">
            <v>Bearpaw</v>
          </cell>
          <cell r="C103" t="str">
            <v>Carbone</v>
          </cell>
          <cell r="E103" t="str">
            <v>Penthalon Hunter Extreme  800</v>
          </cell>
          <cell r="F103">
            <v>0.8</v>
          </cell>
          <cell r="G103">
            <v>0.66</v>
          </cell>
          <cell r="H103">
            <v>39.393939393939391</v>
          </cell>
          <cell r="I103">
            <v>185.31</v>
          </cell>
          <cell r="J103">
            <v>18</v>
          </cell>
          <cell r="K103">
            <v>6.39</v>
          </cell>
          <cell r="L103">
            <v>32</v>
          </cell>
        </row>
        <row r="104">
          <cell r="A104" t="str">
            <v>Bearpaw</v>
          </cell>
          <cell r="C104" t="str">
            <v>Carbone</v>
          </cell>
          <cell r="E104" t="str">
            <v>Penthalon Slim Line Bamboo 1000</v>
          </cell>
          <cell r="F104">
            <v>1</v>
          </cell>
          <cell r="G104">
            <v>0.82499999999999996</v>
          </cell>
          <cell r="H104">
            <v>31.515151515151516</v>
          </cell>
          <cell r="I104">
            <v>153.12</v>
          </cell>
          <cell r="J104">
            <v>14</v>
          </cell>
          <cell r="K104">
            <v>5.28</v>
          </cell>
          <cell r="L104">
            <v>29.69</v>
          </cell>
        </row>
        <row r="105">
          <cell r="A105" t="str">
            <v>Bearpaw</v>
          </cell>
          <cell r="C105" t="str">
            <v>Carbone</v>
          </cell>
          <cell r="E105" t="str">
            <v>Penthalon Slim Line Bamboo 1300</v>
          </cell>
          <cell r="F105">
            <v>1.3</v>
          </cell>
          <cell r="G105">
            <v>1.0725</v>
          </cell>
          <cell r="H105">
            <v>24.242424242424242</v>
          </cell>
          <cell r="I105">
            <v>134.85000000000002</v>
          </cell>
          <cell r="J105">
            <v>14</v>
          </cell>
          <cell r="K105">
            <v>4.6500000000000004</v>
          </cell>
          <cell r="L105">
            <v>29.69</v>
          </cell>
        </row>
        <row r="106">
          <cell r="A106" t="str">
            <v>Bearpaw</v>
          </cell>
          <cell r="C106" t="str">
            <v>Carbone</v>
          </cell>
          <cell r="E106" t="str">
            <v>Penthalon Slim Line Bamboo 1600</v>
          </cell>
          <cell r="F106">
            <v>1.6</v>
          </cell>
          <cell r="G106">
            <v>1.32</v>
          </cell>
          <cell r="H106">
            <v>19.696969696969695</v>
          </cell>
          <cell r="I106">
            <v>109.61999999999999</v>
          </cell>
          <cell r="J106">
            <v>13</v>
          </cell>
          <cell r="K106">
            <v>3.78</v>
          </cell>
          <cell r="L106">
            <v>29.69</v>
          </cell>
        </row>
        <row r="107">
          <cell r="A107" t="str">
            <v>Bearpaw</v>
          </cell>
          <cell r="C107" t="str">
            <v>Carbone</v>
          </cell>
          <cell r="E107" t="str">
            <v>Penthalon Slim Line Bamboo 400</v>
          </cell>
          <cell r="F107">
            <v>0.4</v>
          </cell>
          <cell r="G107">
            <v>0.33</v>
          </cell>
          <cell r="H107">
            <v>78.787878787878782</v>
          </cell>
          <cell r="I107">
            <v>285.94</v>
          </cell>
          <cell r="J107">
            <v>16</v>
          </cell>
          <cell r="K107">
            <v>9.86</v>
          </cell>
          <cell r="L107">
            <v>31.69</v>
          </cell>
        </row>
        <row r="108">
          <cell r="A108" t="str">
            <v>Bearpaw</v>
          </cell>
          <cell r="C108" t="str">
            <v>Carbone</v>
          </cell>
          <cell r="E108" t="str">
            <v>Penthalon Slim Line Bamboo 500</v>
          </cell>
          <cell r="F108">
            <v>0.5</v>
          </cell>
          <cell r="G108">
            <v>0.41249999999999998</v>
          </cell>
          <cell r="H108">
            <v>63.030303030303031</v>
          </cell>
          <cell r="I108">
            <v>238.67000000000002</v>
          </cell>
          <cell r="J108">
            <v>15</v>
          </cell>
          <cell r="K108">
            <v>8.23</v>
          </cell>
          <cell r="L108">
            <v>31.69</v>
          </cell>
        </row>
        <row r="109">
          <cell r="A109" t="str">
            <v>Bearpaw</v>
          </cell>
          <cell r="C109" t="str">
            <v>Carbone</v>
          </cell>
          <cell r="E109" t="str">
            <v>Penthalon Slim Line Bamboo 600</v>
          </cell>
          <cell r="F109">
            <v>0.6</v>
          </cell>
          <cell r="G109">
            <v>0.49499999999999994</v>
          </cell>
          <cell r="H109">
            <v>52.525252525252533</v>
          </cell>
          <cell r="I109">
            <v>214.02</v>
          </cell>
          <cell r="J109">
            <v>0</v>
          </cell>
          <cell r="K109">
            <v>7.38</v>
          </cell>
          <cell r="L109">
            <v>29.69</v>
          </cell>
        </row>
        <row r="110">
          <cell r="A110" t="str">
            <v>Bearpaw</v>
          </cell>
          <cell r="C110" t="str">
            <v>Carbone</v>
          </cell>
          <cell r="E110" t="str">
            <v>Penthalon Slim Line Bamboo 800</v>
          </cell>
          <cell r="F110">
            <v>0.8</v>
          </cell>
          <cell r="G110">
            <v>0.66</v>
          </cell>
          <cell r="H110">
            <v>39.393939393939391</v>
          </cell>
          <cell r="I110">
            <v>179.22</v>
          </cell>
          <cell r="J110">
            <v>14</v>
          </cell>
          <cell r="K110">
            <v>6.18</v>
          </cell>
          <cell r="L110">
            <v>29.69</v>
          </cell>
        </row>
        <row r="111">
          <cell r="A111" t="str">
            <v>Bearpaw</v>
          </cell>
          <cell r="C111" t="str">
            <v>Carbone</v>
          </cell>
          <cell r="E111" t="str">
            <v>Penthalon Slim Line Black 1000</v>
          </cell>
          <cell r="F111">
            <v>1</v>
          </cell>
          <cell r="G111">
            <v>0.82499999999999996</v>
          </cell>
          <cell r="H111">
            <v>31.515151515151516</v>
          </cell>
          <cell r="I111">
            <v>141.22999999999999</v>
          </cell>
          <cell r="J111">
            <v>14</v>
          </cell>
          <cell r="K111">
            <v>4.87</v>
          </cell>
          <cell r="L111">
            <v>29.69</v>
          </cell>
        </row>
        <row r="112">
          <cell r="A112" t="str">
            <v>Bearpaw</v>
          </cell>
          <cell r="C112" t="str">
            <v>Carbone</v>
          </cell>
          <cell r="E112" t="str">
            <v>Penthalon Slim Line Black 1300</v>
          </cell>
          <cell r="F112">
            <v>1.3</v>
          </cell>
          <cell r="G112">
            <v>1.0725</v>
          </cell>
          <cell r="H112">
            <v>24.242424242424242</v>
          </cell>
          <cell r="I112">
            <v>123.53999999999999</v>
          </cell>
          <cell r="J112">
            <v>14</v>
          </cell>
          <cell r="K112">
            <v>4.26</v>
          </cell>
          <cell r="L112">
            <v>29.69</v>
          </cell>
        </row>
        <row r="113">
          <cell r="A113" t="str">
            <v>Bearpaw</v>
          </cell>
          <cell r="C113" t="str">
            <v>Carbone</v>
          </cell>
          <cell r="E113" t="str">
            <v>Penthalon Slim Line Black 1600</v>
          </cell>
          <cell r="F113">
            <v>1.6</v>
          </cell>
          <cell r="G113">
            <v>1.32</v>
          </cell>
          <cell r="H113">
            <v>19.696969696969695</v>
          </cell>
          <cell r="I113">
            <v>98.02</v>
          </cell>
          <cell r="J113">
            <v>13</v>
          </cell>
          <cell r="K113">
            <v>3.38</v>
          </cell>
          <cell r="L113">
            <v>29.69</v>
          </cell>
        </row>
        <row r="114">
          <cell r="A114" t="str">
            <v>Bearpaw</v>
          </cell>
          <cell r="C114" t="str">
            <v>Carbone</v>
          </cell>
          <cell r="E114" t="str">
            <v>Penthalon Slim Line Black 400</v>
          </cell>
          <cell r="F114">
            <v>0.4</v>
          </cell>
          <cell r="G114">
            <v>0.33</v>
          </cell>
          <cell r="H114">
            <v>78.787878787878782</v>
          </cell>
          <cell r="I114">
            <v>272.02000000000004</v>
          </cell>
          <cell r="J114">
            <v>16</v>
          </cell>
          <cell r="K114">
            <v>9.3800000000000008</v>
          </cell>
          <cell r="L114">
            <v>31.69</v>
          </cell>
        </row>
        <row r="115">
          <cell r="A115" t="str">
            <v>Bearpaw</v>
          </cell>
          <cell r="C115" t="str">
            <v>Carbone</v>
          </cell>
          <cell r="E115" t="str">
            <v>Penthalon Slim Line Black 500</v>
          </cell>
          <cell r="F115">
            <v>0.5</v>
          </cell>
          <cell r="G115">
            <v>0.41249999999999998</v>
          </cell>
          <cell r="H115">
            <v>63.030303030303031</v>
          </cell>
          <cell r="I115">
            <v>227.07</v>
          </cell>
          <cell r="J115">
            <v>15</v>
          </cell>
          <cell r="K115">
            <v>7.83</v>
          </cell>
          <cell r="L115">
            <v>31.69</v>
          </cell>
        </row>
        <row r="116">
          <cell r="A116" t="str">
            <v>Bearpaw</v>
          </cell>
          <cell r="C116" t="str">
            <v>Carbone</v>
          </cell>
          <cell r="E116" t="str">
            <v>Penthalon Slim Line Black 600</v>
          </cell>
          <cell r="F116">
            <v>0.6</v>
          </cell>
          <cell r="G116">
            <v>0.49499999999999994</v>
          </cell>
          <cell r="H116">
            <v>52.525252525252533</v>
          </cell>
          <cell r="I116">
            <v>201.26000000000002</v>
          </cell>
          <cell r="J116">
            <v>15</v>
          </cell>
          <cell r="K116">
            <v>6.94</v>
          </cell>
          <cell r="L116">
            <v>29.69</v>
          </cell>
        </row>
        <row r="117">
          <cell r="A117" t="str">
            <v>Bearpaw</v>
          </cell>
          <cell r="C117" t="str">
            <v>Carbone</v>
          </cell>
          <cell r="E117" t="str">
            <v>Penthalon Slim Line Black 800</v>
          </cell>
          <cell r="F117">
            <v>0.8</v>
          </cell>
          <cell r="G117">
            <v>0.66</v>
          </cell>
          <cell r="H117">
            <v>39.393939393939391</v>
          </cell>
          <cell r="I117">
            <v>166.75</v>
          </cell>
          <cell r="J117">
            <v>14</v>
          </cell>
          <cell r="K117">
            <v>5.75</v>
          </cell>
          <cell r="L117">
            <v>29.69</v>
          </cell>
        </row>
        <row r="118">
          <cell r="A118" t="str">
            <v>Bearpaw</v>
          </cell>
          <cell r="C118" t="str">
            <v>Carbone</v>
          </cell>
          <cell r="E118" t="str">
            <v>Penthalon Slim Line Timber 1000</v>
          </cell>
          <cell r="F118">
            <v>1</v>
          </cell>
          <cell r="G118">
            <v>0.82499999999999996</v>
          </cell>
          <cell r="H118">
            <v>31.515151515151516</v>
          </cell>
          <cell r="I118">
            <v>150.22</v>
          </cell>
          <cell r="J118">
            <v>14</v>
          </cell>
          <cell r="K118">
            <v>5.18</v>
          </cell>
          <cell r="L118">
            <v>29.69</v>
          </cell>
        </row>
        <row r="119">
          <cell r="A119" t="str">
            <v>Bearpaw</v>
          </cell>
          <cell r="C119" t="str">
            <v>Carbone</v>
          </cell>
          <cell r="E119" t="str">
            <v>Penthalon Slim Line Timber 1300</v>
          </cell>
          <cell r="F119">
            <v>1.3</v>
          </cell>
          <cell r="G119">
            <v>1.0725</v>
          </cell>
          <cell r="H119">
            <v>24.242424242424242</v>
          </cell>
          <cell r="I119">
            <v>131.94999999999999</v>
          </cell>
          <cell r="J119">
            <v>14</v>
          </cell>
          <cell r="K119">
            <v>4.55</v>
          </cell>
          <cell r="L119">
            <v>29.69</v>
          </cell>
        </row>
        <row r="120">
          <cell r="A120" t="str">
            <v>Bearpaw</v>
          </cell>
          <cell r="C120" t="str">
            <v>Carbone</v>
          </cell>
          <cell r="E120" t="str">
            <v>Penthalon Slim Line Timber 1600</v>
          </cell>
          <cell r="F120">
            <v>1.6</v>
          </cell>
          <cell r="G120">
            <v>1.32</v>
          </cell>
          <cell r="H120">
            <v>19.696969696969695</v>
          </cell>
          <cell r="I120">
            <v>103.53</v>
          </cell>
          <cell r="J120">
            <v>13</v>
          </cell>
          <cell r="K120">
            <v>3.57</v>
          </cell>
          <cell r="L120">
            <v>29.69</v>
          </cell>
        </row>
        <row r="121">
          <cell r="A121" t="str">
            <v>Bearpaw</v>
          </cell>
          <cell r="C121" t="str">
            <v>Carbone</v>
          </cell>
          <cell r="E121" t="str">
            <v>Penthalon Slim Line Timber 400</v>
          </cell>
          <cell r="F121">
            <v>0.4</v>
          </cell>
          <cell r="G121">
            <v>0.33</v>
          </cell>
          <cell r="H121">
            <v>78.787878787878782</v>
          </cell>
          <cell r="I121">
            <v>224.46</v>
          </cell>
          <cell r="J121">
            <v>16</v>
          </cell>
          <cell r="K121">
            <v>7.74</v>
          </cell>
          <cell r="L121">
            <v>31.69</v>
          </cell>
        </row>
        <row r="122">
          <cell r="A122" t="str">
            <v>Bearpaw</v>
          </cell>
          <cell r="C122" t="str">
            <v>Carbone</v>
          </cell>
          <cell r="E122" t="str">
            <v>Penthalon Slim Line Timber 500</v>
          </cell>
          <cell r="F122">
            <v>0.5</v>
          </cell>
          <cell r="G122">
            <v>0.41249999999999998</v>
          </cell>
          <cell r="H122">
            <v>63.030303030303031</v>
          </cell>
          <cell r="I122">
            <v>236.93</v>
          </cell>
          <cell r="J122">
            <v>15</v>
          </cell>
          <cell r="K122">
            <v>8.17</v>
          </cell>
          <cell r="L122">
            <v>31.69</v>
          </cell>
        </row>
        <row r="123">
          <cell r="A123" t="str">
            <v>Bearpaw</v>
          </cell>
          <cell r="C123" t="str">
            <v>Carbone</v>
          </cell>
          <cell r="E123" t="str">
            <v>Penthalon Slim Line Timber 600</v>
          </cell>
          <cell r="F123">
            <v>0.6</v>
          </cell>
          <cell r="G123">
            <v>0.49499999999999994</v>
          </cell>
          <cell r="H123">
            <v>52.525252525252533</v>
          </cell>
          <cell r="I123">
            <v>210.82999999999998</v>
          </cell>
          <cell r="J123">
            <v>15</v>
          </cell>
          <cell r="K123">
            <v>7.27</v>
          </cell>
          <cell r="L123">
            <v>29.69</v>
          </cell>
        </row>
        <row r="124">
          <cell r="A124" t="str">
            <v>Bearpaw</v>
          </cell>
          <cell r="C124" t="str">
            <v>Carbone</v>
          </cell>
          <cell r="E124" t="str">
            <v>Penthalon Slim Line Timber 800</v>
          </cell>
          <cell r="F124">
            <v>0.8</v>
          </cell>
          <cell r="G124">
            <v>0.66</v>
          </cell>
          <cell r="H124">
            <v>39.393939393939391</v>
          </cell>
          <cell r="I124">
            <v>176.03</v>
          </cell>
          <cell r="J124">
            <v>14</v>
          </cell>
          <cell r="K124">
            <v>6.07</v>
          </cell>
          <cell r="L124">
            <v>29.69</v>
          </cell>
        </row>
        <row r="125">
          <cell r="A125" t="str">
            <v>Beman</v>
          </cell>
          <cell r="C125" t="str">
            <v>Carbone</v>
          </cell>
          <cell r="E125" t="str">
            <v>Centershot 340</v>
          </cell>
          <cell r="F125">
            <v>0.34</v>
          </cell>
          <cell r="G125">
            <v>0.28050000000000003</v>
          </cell>
          <cell r="H125">
            <v>92.691622103386806</v>
          </cell>
          <cell r="I125">
            <v>298.70000000000005</v>
          </cell>
          <cell r="J125">
            <v>19</v>
          </cell>
          <cell r="K125">
            <v>10.3</v>
          </cell>
        </row>
        <row r="126">
          <cell r="A126" t="str">
            <v>Beman</v>
          </cell>
          <cell r="C126" t="str">
            <v>Carbone</v>
          </cell>
          <cell r="E126" t="str">
            <v>Centershot 400</v>
          </cell>
          <cell r="F126">
            <v>0.4</v>
          </cell>
          <cell r="G126">
            <v>0.33</v>
          </cell>
          <cell r="H126">
            <v>78.787878787878782</v>
          </cell>
          <cell r="I126">
            <v>278.39999999999998</v>
          </cell>
          <cell r="J126">
            <v>19</v>
          </cell>
          <cell r="K126">
            <v>9.6</v>
          </cell>
        </row>
        <row r="127">
          <cell r="A127" t="str">
            <v>Beman</v>
          </cell>
          <cell r="C127" t="str">
            <v>Carbone</v>
          </cell>
          <cell r="E127" t="str">
            <v>Centershot 500</v>
          </cell>
          <cell r="F127">
            <v>0.5</v>
          </cell>
          <cell r="G127">
            <v>0.41249999999999998</v>
          </cell>
          <cell r="H127">
            <v>63.030303030303031</v>
          </cell>
          <cell r="I127">
            <v>240.70000000000002</v>
          </cell>
          <cell r="J127">
            <v>18</v>
          </cell>
          <cell r="K127">
            <v>8.3000000000000007</v>
          </cell>
        </row>
        <row r="128">
          <cell r="A128" t="str">
            <v>Beman</v>
          </cell>
          <cell r="C128" t="str">
            <v>Carbone</v>
          </cell>
          <cell r="E128" t="str">
            <v>Centershot 600</v>
          </cell>
          <cell r="F128">
            <v>0.6</v>
          </cell>
          <cell r="G128">
            <v>0.49499999999999994</v>
          </cell>
          <cell r="H128">
            <v>52.525252525252533</v>
          </cell>
          <cell r="I128">
            <v>205.89999999999998</v>
          </cell>
          <cell r="J128">
            <v>18</v>
          </cell>
          <cell r="K128">
            <v>7.1</v>
          </cell>
        </row>
        <row r="129">
          <cell r="A129" t="str">
            <v>Beman</v>
          </cell>
          <cell r="C129" t="str">
            <v>Carbone</v>
          </cell>
          <cell r="E129" t="str">
            <v>ICS Bowhunter 340</v>
          </cell>
          <cell r="F129">
            <v>0.34499999999999997</v>
          </cell>
          <cell r="G129">
            <v>0.28462499999999996</v>
          </cell>
          <cell r="H129">
            <v>91.348265261308754</v>
          </cell>
          <cell r="I129">
            <v>269.70000000000005</v>
          </cell>
          <cell r="J129">
            <v>19</v>
          </cell>
          <cell r="K129">
            <v>9.3000000000000007</v>
          </cell>
        </row>
        <row r="130">
          <cell r="A130" t="str">
            <v>Beman</v>
          </cell>
          <cell r="C130" t="str">
            <v>Carbone</v>
          </cell>
          <cell r="E130" t="str">
            <v>ICS Bowhunter 400</v>
          </cell>
          <cell r="F130">
            <v>0.39</v>
          </cell>
          <cell r="G130">
            <v>0.32174999999999998</v>
          </cell>
          <cell r="H130">
            <v>80.808080808080817</v>
          </cell>
          <cell r="I130">
            <v>243.60000000000002</v>
          </cell>
          <cell r="J130">
            <v>19</v>
          </cell>
          <cell r="K130">
            <v>8.4</v>
          </cell>
        </row>
        <row r="131">
          <cell r="A131" t="str">
            <v>Beman</v>
          </cell>
          <cell r="C131" t="str">
            <v>Carbone</v>
          </cell>
          <cell r="E131" t="str">
            <v>ICS Bowhunter 500</v>
          </cell>
          <cell r="F131">
            <v>0.48</v>
          </cell>
          <cell r="G131">
            <v>0.39599999999999996</v>
          </cell>
          <cell r="H131">
            <v>65.656565656565661</v>
          </cell>
          <cell r="I131">
            <v>211.7</v>
          </cell>
          <cell r="J131">
            <v>19</v>
          </cell>
          <cell r="K131">
            <v>7.3</v>
          </cell>
        </row>
        <row r="132">
          <cell r="A132" t="str">
            <v>Beman</v>
          </cell>
          <cell r="C132" t="str">
            <v>Carbone</v>
          </cell>
          <cell r="E132" t="str">
            <v>ICS Hunter Pro Lost camo 300</v>
          </cell>
          <cell r="F132">
            <v>0.3</v>
          </cell>
          <cell r="G132">
            <v>0.24749999999999997</v>
          </cell>
          <cell r="H132">
            <v>105.05050505050507</v>
          </cell>
          <cell r="I132">
            <v>278.39999999999998</v>
          </cell>
          <cell r="J132">
            <v>19</v>
          </cell>
          <cell r="K132">
            <v>9.6</v>
          </cell>
        </row>
        <row r="133">
          <cell r="A133" t="str">
            <v>Beman</v>
          </cell>
          <cell r="C133" t="str">
            <v>Carbone</v>
          </cell>
          <cell r="E133" t="str">
            <v>ICS Hunter Pro Lost camo 340</v>
          </cell>
          <cell r="F133">
            <v>0.35</v>
          </cell>
          <cell r="G133">
            <v>0.28874999999999995</v>
          </cell>
          <cell r="H133">
            <v>90.043290043290057</v>
          </cell>
          <cell r="I133">
            <v>255.20000000000002</v>
          </cell>
          <cell r="J133">
            <v>19</v>
          </cell>
          <cell r="K133">
            <v>8.8000000000000007</v>
          </cell>
        </row>
        <row r="134">
          <cell r="A134" t="str">
            <v>Beman</v>
          </cell>
          <cell r="C134" t="str">
            <v>Carbone</v>
          </cell>
          <cell r="E134" t="str">
            <v>ICS Hunter Pro Lost camo 400</v>
          </cell>
          <cell r="F134">
            <v>0.4</v>
          </cell>
          <cell r="G134">
            <v>0.33</v>
          </cell>
          <cell r="H134">
            <v>78.787878787878782</v>
          </cell>
          <cell r="I134">
            <v>234.89999999999998</v>
          </cell>
          <cell r="J134">
            <v>19</v>
          </cell>
          <cell r="K134">
            <v>8.1</v>
          </cell>
        </row>
        <row r="135">
          <cell r="A135" t="str">
            <v>Beman</v>
          </cell>
          <cell r="C135" t="str">
            <v>Carbone</v>
          </cell>
          <cell r="E135" t="str">
            <v>ICS Hunter Pro Lost camo 500</v>
          </cell>
          <cell r="F135">
            <v>0.5</v>
          </cell>
          <cell r="G135">
            <v>0.41249999999999998</v>
          </cell>
          <cell r="H135">
            <v>63.030303030303031</v>
          </cell>
          <cell r="I135">
            <v>217.5</v>
          </cell>
          <cell r="J135">
            <v>19</v>
          </cell>
          <cell r="K135">
            <v>7.5</v>
          </cell>
        </row>
        <row r="136">
          <cell r="A136" t="str">
            <v>Beman</v>
          </cell>
          <cell r="C136" t="str">
            <v>Carbone</v>
          </cell>
          <cell r="E136" t="str">
            <v>ICS Hunter 300</v>
          </cell>
          <cell r="F136">
            <v>0.30499999999999999</v>
          </cell>
          <cell r="G136">
            <v>0.25162499999999999</v>
          </cell>
          <cell r="H136">
            <v>103.3283656234476</v>
          </cell>
          <cell r="I136">
            <v>275.5</v>
          </cell>
          <cell r="J136">
            <v>19</v>
          </cell>
          <cell r="K136">
            <v>9.5</v>
          </cell>
        </row>
        <row r="137">
          <cell r="A137" t="str">
            <v>Beman</v>
          </cell>
          <cell r="C137" t="str">
            <v>Carbone</v>
          </cell>
          <cell r="E137" t="str">
            <v>ICS Hunter 340</v>
          </cell>
          <cell r="F137">
            <v>0.34499999999999997</v>
          </cell>
          <cell r="G137">
            <v>0.28462499999999996</v>
          </cell>
          <cell r="H137">
            <v>91.348265261308754</v>
          </cell>
          <cell r="I137">
            <v>269.70000000000005</v>
          </cell>
          <cell r="J137">
            <v>19</v>
          </cell>
          <cell r="K137">
            <v>9.3000000000000007</v>
          </cell>
        </row>
        <row r="138">
          <cell r="A138" t="str">
            <v>Beman</v>
          </cell>
          <cell r="C138" t="str">
            <v>Carbone</v>
          </cell>
          <cell r="E138" t="str">
            <v>ICS Hunter 400</v>
          </cell>
          <cell r="F138">
            <v>0.39</v>
          </cell>
          <cell r="G138">
            <v>0.32174999999999998</v>
          </cell>
          <cell r="H138">
            <v>80.808080808080817</v>
          </cell>
          <cell r="I138">
            <v>243.60000000000002</v>
          </cell>
          <cell r="J138">
            <v>19</v>
          </cell>
          <cell r="K138">
            <v>8.4</v>
          </cell>
        </row>
        <row r="139">
          <cell r="A139" t="str">
            <v>Beman</v>
          </cell>
          <cell r="C139" t="str">
            <v>Carbone</v>
          </cell>
          <cell r="E139" t="str">
            <v>ICS Hunter 500</v>
          </cell>
          <cell r="F139">
            <v>0.48</v>
          </cell>
          <cell r="G139">
            <v>0.39599999999999996</v>
          </cell>
          <cell r="H139">
            <v>65.656565656565661</v>
          </cell>
          <cell r="I139">
            <v>211.7</v>
          </cell>
          <cell r="J139">
            <v>19</v>
          </cell>
          <cell r="K139">
            <v>7.3</v>
          </cell>
        </row>
        <row r="140">
          <cell r="A140" t="str">
            <v>Beman</v>
          </cell>
          <cell r="C140" t="str">
            <v>Carbone</v>
          </cell>
          <cell r="E140" t="str">
            <v>ICS Hunter Pro 300</v>
          </cell>
          <cell r="F140">
            <v>0.3</v>
          </cell>
          <cell r="G140">
            <v>0.24749999999999997</v>
          </cell>
          <cell r="H140">
            <v>105.05050505050507</v>
          </cell>
          <cell r="I140">
            <v>278.39999999999998</v>
          </cell>
          <cell r="J140">
            <v>20</v>
          </cell>
          <cell r="K140">
            <v>9.6</v>
          </cell>
        </row>
        <row r="141">
          <cell r="A141" t="str">
            <v>Beman</v>
          </cell>
          <cell r="C141" t="str">
            <v>Carbone</v>
          </cell>
          <cell r="E141" t="str">
            <v>ICS Hunter Pro 340</v>
          </cell>
          <cell r="F141">
            <v>0.34</v>
          </cell>
          <cell r="G141">
            <v>0.28050000000000003</v>
          </cell>
          <cell r="H141">
            <v>92.691622103386806</v>
          </cell>
          <cell r="I141">
            <v>255.20000000000002</v>
          </cell>
          <cell r="J141">
            <v>19</v>
          </cell>
          <cell r="K141">
            <v>8.8000000000000007</v>
          </cell>
        </row>
        <row r="142">
          <cell r="A142" t="str">
            <v>Beman</v>
          </cell>
          <cell r="C142" t="str">
            <v>Carbone</v>
          </cell>
          <cell r="E142" t="str">
            <v>ICS Hunter Pro 400</v>
          </cell>
          <cell r="F142">
            <v>0.4</v>
          </cell>
          <cell r="G142">
            <v>0.33</v>
          </cell>
          <cell r="H142">
            <v>78.787878787878782</v>
          </cell>
          <cell r="I142">
            <v>234.89999999999998</v>
          </cell>
          <cell r="J142">
            <v>19</v>
          </cell>
          <cell r="K142">
            <v>8.1</v>
          </cell>
        </row>
        <row r="143">
          <cell r="A143" t="str">
            <v>Beman</v>
          </cell>
          <cell r="C143" t="str">
            <v>Carbone</v>
          </cell>
          <cell r="E143" t="str">
            <v>ICS Hunter Pro 500</v>
          </cell>
          <cell r="F143">
            <v>0.5</v>
          </cell>
          <cell r="G143">
            <v>0.41249999999999998</v>
          </cell>
          <cell r="H143">
            <v>63.030303030303031</v>
          </cell>
          <cell r="I143">
            <v>217.5</v>
          </cell>
          <cell r="J143">
            <v>19</v>
          </cell>
          <cell r="K143">
            <v>7.5</v>
          </cell>
        </row>
        <row r="144">
          <cell r="A144" t="str">
            <v>Beman</v>
          </cell>
          <cell r="C144" t="str">
            <v>Carbone</v>
          </cell>
          <cell r="E144" t="str">
            <v>ICS Hunter Pro 500</v>
          </cell>
          <cell r="F144">
            <v>0.5</v>
          </cell>
          <cell r="G144">
            <v>0.41249999999999998</v>
          </cell>
          <cell r="H144">
            <v>63.030303030303031</v>
          </cell>
          <cell r="I144">
            <v>217.5</v>
          </cell>
          <cell r="J144">
            <v>19</v>
          </cell>
          <cell r="K144">
            <v>7.5</v>
          </cell>
        </row>
        <row r="145">
          <cell r="A145" t="str">
            <v>Beman</v>
          </cell>
          <cell r="E145" t="str">
            <v>MFX CL 340</v>
          </cell>
          <cell r="F145">
            <v>0.34</v>
          </cell>
          <cell r="G145">
            <v>0.28050000000000003</v>
          </cell>
          <cell r="H145">
            <v>92.691622103386806</v>
          </cell>
          <cell r="I145">
            <v>324.79999999999995</v>
          </cell>
          <cell r="J145">
            <v>18</v>
          </cell>
          <cell r="K145">
            <v>11.2</v>
          </cell>
        </row>
        <row r="146">
          <cell r="A146" t="str">
            <v>Beman</v>
          </cell>
          <cell r="E146" t="str">
            <v>MFX CL 400</v>
          </cell>
          <cell r="F146">
            <v>0.4</v>
          </cell>
          <cell r="G146">
            <v>0.33</v>
          </cell>
          <cell r="H146">
            <v>78.787878787878782</v>
          </cell>
          <cell r="I146">
            <v>301.60000000000002</v>
          </cell>
          <cell r="J146">
            <v>18</v>
          </cell>
          <cell r="K146">
            <v>10.4</v>
          </cell>
        </row>
        <row r="147">
          <cell r="A147" t="str">
            <v>Beman</v>
          </cell>
          <cell r="E147" t="str">
            <v>MFX CL 500</v>
          </cell>
          <cell r="F147">
            <v>0.5</v>
          </cell>
          <cell r="G147">
            <v>0.41249999999999998</v>
          </cell>
          <cell r="H147">
            <v>63.030303030303031</v>
          </cell>
          <cell r="I147">
            <v>281.29999999999995</v>
          </cell>
          <cell r="J147">
            <v>18</v>
          </cell>
          <cell r="K147">
            <v>9.6999999999999993</v>
          </cell>
        </row>
        <row r="148">
          <cell r="A148" t="str">
            <v>Beman</v>
          </cell>
          <cell r="E148" t="str">
            <v>MFX RT 300</v>
          </cell>
          <cell r="F148">
            <v>0.3</v>
          </cell>
          <cell r="G148">
            <v>0.24749999999999997</v>
          </cell>
          <cell r="H148">
            <v>105.05050505050507</v>
          </cell>
          <cell r="I148">
            <v>339.29999999999995</v>
          </cell>
          <cell r="J148">
            <v>20</v>
          </cell>
          <cell r="K148">
            <v>11.7</v>
          </cell>
        </row>
        <row r="149">
          <cell r="A149" t="str">
            <v>Beman</v>
          </cell>
          <cell r="E149" t="str">
            <v>MFX RT 340</v>
          </cell>
          <cell r="F149">
            <v>0.34</v>
          </cell>
          <cell r="G149">
            <v>0.28050000000000003</v>
          </cell>
          <cell r="H149">
            <v>92.691622103386806</v>
          </cell>
          <cell r="I149">
            <v>301.60000000000002</v>
          </cell>
          <cell r="J149">
            <v>18</v>
          </cell>
          <cell r="K149">
            <v>10.4</v>
          </cell>
        </row>
        <row r="150">
          <cell r="A150" t="str">
            <v>Beman</v>
          </cell>
          <cell r="E150" t="str">
            <v>MFX RT 400</v>
          </cell>
          <cell r="F150">
            <v>0.4</v>
          </cell>
          <cell r="G150">
            <v>0.33</v>
          </cell>
          <cell r="H150">
            <v>78.787878787878782</v>
          </cell>
          <cell r="I150">
            <v>278.39999999999998</v>
          </cell>
          <cell r="J150">
            <v>18</v>
          </cell>
          <cell r="K150">
            <v>9.6</v>
          </cell>
        </row>
        <row r="151">
          <cell r="A151" t="str">
            <v>Beman</v>
          </cell>
          <cell r="E151" t="str">
            <v>MFX RT 500</v>
          </cell>
          <cell r="F151">
            <v>0.5</v>
          </cell>
          <cell r="G151">
            <v>0.41249999999999998</v>
          </cell>
          <cell r="H151">
            <v>63.030303030303031</v>
          </cell>
          <cell r="I151">
            <v>258.10000000000002</v>
          </cell>
          <cell r="J151">
            <v>17</v>
          </cell>
          <cell r="K151">
            <v>8.9</v>
          </cell>
        </row>
        <row r="152">
          <cell r="A152" t="str">
            <v>Beman</v>
          </cell>
          <cell r="C152" t="str">
            <v>Carbone</v>
          </cell>
          <cell r="E152" t="str">
            <v>Pork Chop 300</v>
          </cell>
          <cell r="F152">
            <v>0.3</v>
          </cell>
          <cell r="G152">
            <v>0.24749999999999997</v>
          </cell>
          <cell r="H152">
            <v>105.05050505050507</v>
          </cell>
          <cell r="I152">
            <v>295.79999999999995</v>
          </cell>
          <cell r="J152">
            <v>19</v>
          </cell>
          <cell r="K152">
            <v>10.199999999999999</v>
          </cell>
        </row>
        <row r="153">
          <cell r="A153" t="str">
            <v>Beman</v>
          </cell>
          <cell r="C153" t="str">
            <v>Carbone</v>
          </cell>
          <cell r="E153" t="str">
            <v>Pork Chop 340</v>
          </cell>
          <cell r="F153">
            <v>0.34</v>
          </cell>
          <cell r="G153">
            <v>0.28050000000000003</v>
          </cell>
          <cell r="H153">
            <v>92.691622103386806</v>
          </cell>
          <cell r="I153">
            <v>278.39999999999998</v>
          </cell>
          <cell r="J153">
            <v>19</v>
          </cell>
          <cell r="K153">
            <v>9.6</v>
          </cell>
        </row>
        <row r="154">
          <cell r="A154" t="str">
            <v>Beman</v>
          </cell>
          <cell r="C154" t="str">
            <v>Carbone</v>
          </cell>
          <cell r="E154" t="str">
            <v>Pork Chop 400</v>
          </cell>
          <cell r="F154">
            <v>0.4</v>
          </cell>
          <cell r="G154">
            <v>0.33</v>
          </cell>
          <cell r="H154">
            <v>78.787878787878782</v>
          </cell>
          <cell r="I154">
            <v>255.20000000000002</v>
          </cell>
          <cell r="J154">
            <v>18</v>
          </cell>
          <cell r="K154">
            <v>8.8000000000000007</v>
          </cell>
        </row>
        <row r="155">
          <cell r="A155" t="str">
            <v>Beman</v>
          </cell>
          <cell r="C155" t="str">
            <v>Carbone</v>
          </cell>
          <cell r="E155" t="str">
            <v>Pork Chop 500</v>
          </cell>
          <cell r="F155">
            <v>0.5</v>
          </cell>
          <cell r="G155">
            <v>0.41249999999999998</v>
          </cell>
          <cell r="H155">
            <v>63.030303030303031</v>
          </cell>
          <cell r="I155">
            <v>211.7</v>
          </cell>
          <cell r="J155">
            <v>18</v>
          </cell>
          <cell r="K155">
            <v>7.3</v>
          </cell>
        </row>
        <row r="156">
          <cell r="A156" t="str">
            <v>Black Eagle</v>
          </cell>
          <cell r="C156" t="str">
            <v>Carbone</v>
          </cell>
          <cell r="E156" t="str">
            <v>Carnivore 250</v>
          </cell>
          <cell r="F156">
            <v>0.25</v>
          </cell>
          <cell r="G156">
            <v>0.20624999999999999</v>
          </cell>
          <cell r="H156">
            <v>126.06060606060606</v>
          </cell>
          <cell r="I156">
            <v>281.29999999999995</v>
          </cell>
          <cell r="J156">
            <v>20</v>
          </cell>
          <cell r="K156">
            <v>9.6999999999999993</v>
          </cell>
          <cell r="L156">
            <v>32</v>
          </cell>
        </row>
        <row r="157">
          <cell r="A157" t="str">
            <v>Black Eagle</v>
          </cell>
          <cell r="C157" t="str">
            <v>Carbone</v>
          </cell>
          <cell r="E157" t="str">
            <v>Carnivore 300</v>
          </cell>
          <cell r="F157">
            <v>0.3</v>
          </cell>
          <cell r="G157">
            <v>0.24749999999999997</v>
          </cell>
          <cell r="H157">
            <v>105.05050505050507</v>
          </cell>
          <cell r="I157">
            <v>246.5</v>
          </cell>
          <cell r="J157">
            <v>19</v>
          </cell>
          <cell r="K157">
            <v>8.5</v>
          </cell>
          <cell r="L157">
            <v>32</v>
          </cell>
        </row>
        <row r="158">
          <cell r="A158" t="str">
            <v>Black Eagle</v>
          </cell>
          <cell r="C158" t="str">
            <v>Carbone</v>
          </cell>
          <cell r="E158" t="str">
            <v>Carnivore 350</v>
          </cell>
          <cell r="F158">
            <v>0.35</v>
          </cell>
          <cell r="G158">
            <v>0.28874999999999995</v>
          </cell>
          <cell r="H158">
            <v>90.043290043290057</v>
          </cell>
          <cell r="I158">
            <v>217.5</v>
          </cell>
          <cell r="J158">
            <v>19</v>
          </cell>
          <cell r="K158">
            <v>7.5</v>
          </cell>
          <cell r="L158">
            <v>32</v>
          </cell>
        </row>
        <row r="159">
          <cell r="A159" t="str">
            <v>Black Eagle</v>
          </cell>
          <cell r="C159" t="str">
            <v>Carbone</v>
          </cell>
          <cell r="E159" t="str">
            <v>Carnivore 400</v>
          </cell>
          <cell r="F159">
            <v>0.4</v>
          </cell>
          <cell r="G159">
            <v>0.33</v>
          </cell>
          <cell r="H159">
            <v>78.787878787878782</v>
          </cell>
          <cell r="I159">
            <v>255.20000000000002</v>
          </cell>
          <cell r="J159">
            <v>19</v>
          </cell>
          <cell r="K159">
            <v>8.8000000000000007</v>
          </cell>
          <cell r="L159">
            <v>32</v>
          </cell>
        </row>
        <row r="160">
          <cell r="A160" t="str">
            <v>Black Eagle</v>
          </cell>
          <cell r="C160" t="str">
            <v>Carbone</v>
          </cell>
          <cell r="E160" t="str">
            <v xml:space="preserve"> Zombie Slayer 300</v>
          </cell>
          <cell r="F160">
            <v>0.3</v>
          </cell>
          <cell r="G160">
            <v>0.24749999999999997</v>
          </cell>
          <cell r="H160">
            <v>105.05050505050507</v>
          </cell>
          <cell r="I160">
            <v>266.79999999999995</v>
          </cell>
          <cell r="J160">
            <v>19</v>
          </cell>
          <cell r="K160">
            <v>9.1999999999999993</v>
          </cell>
          <cell r="L160">
            <v>32.5</v>
          </cell>
        </row>
        <row r="161">
          <cell r="A161" t="str">
            <v>Black Eagle</v>
          </cell>
          <cell r="C161" t="str">
            <v>Carbone</v>
          </cell>
          <cell r="E161" t="str">
            <v xml:space="preserve"> Zombie Slayer 350</v>
          </cell>
          <cell r="F161">
            <v>0.35</v>
          </cell>
          <cell r="G161">
            <v>0.28874999999999995</v>
          </cell>
          <cell r="H161">
            <v>90.043290043290057</v>
          </cell>
          <cell r="I161">
            <v>232</v>
          </cell>
          <cell r="J161">
            <v>19</v>
          </cell>
          <cell r="K161">
            <v>8</v>
          </cell>
          <cell r="L161">
            <v>32.5</v>
          </cell>
        </row>
        <row r="162">
          <cell r="A162" t="str">
            <v>Black Eagle</v>
          </cell>
          <cell r="C162" t="str">
            <v>Carbone</v>
          </cell>
          <cell r="E162" t="str">
            <v xml:space="preserve"> Zombie Slayer 400</v>
          </cell>
          <cell r="F162">
            <v>0.4</v>
          </cell>
          <cell r="G162">
            <v>0.33</v>
          </cell>
          <cell r="H162">
            <v>78.787878787878782</v>
          </cell>
          <cell r="I162">
            <v>217.5</v>
          </cell>
          <cell r="J162">
            <v>19</v>
          </cell>
          <cell r="K162">
            <v>7.5</v>
          </cell>
          <cell r="L162">
            <v>32.5</v>
          </cell>
        </row>
        <row r="163">
          <cell r="A163" t="str">
            <v>Black Eagle</v>
          </cell>
          <cell r="C163" t="str">
            <v>Carbone</v>
          </cell>
          <cell r="E163" t="str">
            <v xml:space="preserve"> Zombie Slayer 500</v>
          </cell>
          <cell r="F163">
            <v>0.5</v>
          </cell>
          <cell r="G163">
            <v>0.41249999999999998</v>
          </cell>
          <cell r="H163">
            <v>63.030303030303031</v>
          </cell>
          <cell r="I163">
            <v>194.3</v>
          </cell>
          <cell r="J163">
            <v>19</v>
          </cell>
          <cell r="K163">
            <v>6.7</v>
          </cell>
          <cell r="L163">
            <v>32.5</v>
          </cell>
        </row>
        <row r="164">
          <cell r="A164" t="str">
            <v>Black Eagle</v>
          </cell>
          <cell r="C164" t="str">
            <v>Carbone</v>
          </cell>
          <cell r="E164" t="str">
            <v xml:space="preserve"> Zombie Slayer 600</v>
          </cell>
          <cell r="F164">
            <v>0.6</v>
          </cell>
          <cell r="G164">
            <v>0.49499999999999994</v>
          </cell>
          <cell r="H164">
            <v>52.525252525252533</v>
          </cell>
          <cell r="I164">
            <v>165.3</v>
          </cell>
          <cell r="J164">
            <v>18</v>
          </cell>
          <cell r="K164">
            <v>5.7</v>
          </cell>
          <cell r="L164">
            <v>32.5</v>
          </cell>
        </row>
        <row r="165">
          <cell r="A165" t="str">
            <v>Black Eagle</v>
          </cell>
          <cell r="C165" t="str">
            <v>Carbone</v>
          </cell>
          <cell r="E165" t="str">
            <v xml:space="preserve"> Outlaw 300</v>
          </cell>
          <cell r="F165">
            <v>0.3</v>
          </cell>
          <cell r="G165">
            <v>0.24749999999999997</v>
          </cell>
          <cell r="H165">
            <v>105.05050505050507</v>
          </cell>
          <cell r="I165">
            <v>263.89999999999998</v>
          </cell>
          <cell r="J165">
            <v>19</v>
          </cell>
          <cell r="K165">
            <v>9.1</v>
          </cell>
          <cell r="L165">
            <v>32</v>
          </cell>
        </row>
        <row r="166">
          <cell r="A166" t="str">
            <v>Black Eagle</v>
          </cell>
          <cell r="C166" t="str">
            <v>Carbone</v>
          </cell>
          <cell r="E166" t="str">
            <v xml:space="preserve"> Outlaw 350</v>
          </cell>
          <cell r="F166">
            <v>0.35</v>
          </cell>
          <cell r="G166">
            <v>0.28874999999999995</v>
          </cell>
          <cell r="H166">
            <v>90.043290043290057</v>
          </cell>
          <cell r="I166">
            <v>249.39999999999998</v>
          </cell>
          <cell r="J166">
            <v>19</v>
          </cell>
          <cell r="K166">
            <v>8.6</v>
          </cell>
          <cell r="L166">
            <v>32</v>
          </cell>
        </row>
        <row r="167">
          <cell r="A167" t="str">
            <v>Black Eagle</v>
          </cell>
          <cell r="C167" t="str">
            <v>Carbone</v>
          </cell>
          <cell r="E167" t="str">
            <v xml:space="preserve"> Outlaw 400</v>
          </cell>
          <cell r="F167">
            <v>0.4</v>
          </cell>
          <cell r="G167">
            <v>0.33</v>
          </cell>
          <cell r="H167">
            <v>78.787878787878782</v>
          </cell>
          <cell r="I167">
            <v>234.89999999999998</v>
          </cell>
          <cell r="J167">
            <v>19</v>
          </cell>
          <cell r="K167">
            <v>8.1</v>
          </cell>
          <cell r="L167">
            <v>32</v>
          </cell>
        </row>
        <row r="168">
          <cell r="A168" t="str">
            <v>Black Eagle</v>
          </cell>
          <cell r="C168" t="str">
            <v>Carbone</v>
          </cell>
          <cell r="E168" t="str">
            <v xml:space="preserve"> Outlaw 500</v>
          </cell>
          <cell r="F168">
            <v>0.5</v>
          </cell>
          <cell r="G168">
            <v>0.41249999999999998</v>
          </cell>
          <cell r="H168">
            <v>63.030303030303031</v>
          </cell>
          <cell r="I168">
            <v>214.60000000000002</v>
          </cell>
          <cell r="J168">
            <v>18</v>
          </cell>
          <cell r="K168">
            <v>7.4</v>
          </cell>
          <cell r="L168">
            <v>32</v>
          </cell>
        </row>
        <row r="169">
          <cell r="A169" t="str">
            <v>Black Eagle</v>
          </cell>
          <cell r="C169" t="str">
            <v>Carbone</v>
          </cell>
          <cell r="E169" t="str">
            <v xml:space="preserve"> Outlaw 600</v>
          </cell>
          <cell r="F169">
            <v>0.6</v>
          </cell>
          <cell r="G169">
            <v>0.49499999999999994</v>
          </cell>
          <cell r="H169">
            <v>52.525252525252533</v>
          </cell>
          <cell r="I169">
            <v>197.2</v>
          </cell>
          <cell r="J169">
            <v>18</v>
          </cell>
          <cell r="K169">
            <v>6.8</v>
          </cell>
          <cell r="L169">
            <v>32</v>
          </cell>
        </row>
        <row r="170">
          <cell r="A170" t="str">
            <v>Black Eagle</v>
          </cell>
          <cell r="C170" t="str">
            <v>Carbone</v>
          </cell>
          <cell r="E170" t="str">
            <v xml:space="preserve"> Outlaw 700</v>
          </cell>
          <cell r="F170">
            <v>0.7</v>
          </cell>
          <cell r="G170">
            <v>0.5774999999999999</v>
          </cell>
          <cell r="H170">
            <v>45.021645021645028</v>
          </cell>
          <cell r="I170">
            <v>176.89999999999998</v>
          </cell>
          <cell r="J170">
            <v>18</v>
          </cell>
          <cell r="K170">
            <v>6.1</v>
          </cell>
          <cell r="L170">
            <v>32</v>
          </cell>
        </row>
        <row r="171">
          <cell r="A171" t="str">
            <v>Black Eagle</v>
          </cell>
          <cell r="C171" t="str">
            <v>Carbone</v>
          </cell>
          <cell r="E171" t="str">
            <v>Rampage 150</v>
          </cell>
          <cell r="F171">
            <v>0.15</v>
          </cell>
          <cell r="G171">
            <v>0.12374999999999999</v>
          </cell>
          <cell r="H171">
            <v>210.10101010101013</v>
          </cell>
          <cell r="I171">
            <v>464</v>
          </cell>
          <cell r="J171">
            <v>20</v>
          </cell>
          <cell r="K171">
            <v>16</v>
          </cell>
          <cell r="L171">
            <v>32</v>
          </cell>
        </row>
        <row r="172">
          <cell r="A172" t="str">
            <v>Black Eagle</v>
          </cell>
          <cell r="C172" t="str">
            <v>Carbone</v>
          </cell>
          <cell r="E172" t="str">
            <v>Rampage 250</v>
          </cell>
          <cell r="F172">
            <v>0.25</v>
          </cell>
          <cell r="G172">
            <v>0.20624999999999999</v>
          </cell>
          <cell r="H172">
            <v>126.06060606060606</v>
          </cell>
          <cell r="I172">
            <v>310.29999999999995</v>
          </cell>
          <cell r="J172">
            <v>18</v>
          </cell>
          <cell r="K172">
            <v>10.7</v>
          </cell>
          <cell r="L172">
            <v>32</v>
          </cell>
        </row>
        <row r="173">
          <cell r="A173" t="str">
            <v>Black Eagle</v>
          </cell>
          <cell r="C173" t="str">
            <v>Carbone</v>
          </cell>
          <cell r="E173" t="str">
            <v>Rampage 300</v>
          </cell>
          <cell r="F173">
            <v>0.3</v>
          </cell>
          <cell r="G173">
            <v>0.24749999999999997</v>
          </cell>
          <cell r="H173">
            <v>105.05050505050507</v>
          </cell>
          <cell r="I173">
            <v>252.29999999999998</v>
          </cell>
          <cell r="J173">
            <v>17</v>
          </cell>
          <cell r="K173">
            <v>8.6999999999999993</v>
          </cell>
          <cell r="L173">
            <v>32</v>
          </cell>
        </row>
        <row r="174">
          <cell r="A174" t="str">
            <v>Black Eagle</v>
          </cell>
          <cell r="C174" t="str">
            <v>Carbone</v>
          </cell>
          <cell r="E174" t="str">
            <v>Rampage 350</v>
          </cell>
          <cell r="F174">
            <v>0.35</v>
          </cell>
          <cell r="G174">
            <v>0.28874999999999995</v>
          </cell>
          <cell r="H174">
            <v>90.043290043290057</v>
          </cell>
          <cell r="I174">
            <v>237.79999999999998</v>
          </cell>
          <cell r="J174">
            <v>17</v>
          </cell>
          <cell r="K174">
            <v>8.1999999999999993</v>
          </cell>
          <cell r="L174">
            <v>32</v>
          </cell>
        </row>
        <row r="175">
          <cell r="A175" t="str">
            <v>Black Eagle</v>
          </cell>
          <cell r="C175" t="str">
            <v>Carbone</v>
          </cell>
          <cell r="E175" t="str">
            <v>Rampage 400</v>
          </cell>
          <cell r="F175">
            <v>0.4</v>
          </cell>
          <cell r="G175">
            <v>0.33</v>
          </cell>
          <cell r="H175">
            <v>78.787878787878782</v>
          </cell>
          <cell r="I175">
            <v>203</v>
          </cell>
          <cell r="J175">
            <v>16</v>
          </cell>
          <cell r="K175">
            <v>7</v>
          </cell>
          <cell r="L175">
            <v>32</v>
          </cell>
        </row>
        <row r="176">
          <cell r="A176" t="str">
            <v>Black Eagle</v>
          </cell>
          <cell r="C176" t="str">
            <v>Carbone</v>
          </cell>
          <cell r="E176" t="str">
            <v>Renegade 250</v>
          </cell>
          <cell r="F176">
            <v>0.25</v>
          </cell>
          <cell r="G176">
            <v>0.20624999999999999</v>
          </cell>
          <cell r="H176">
            <v>126.06060606060606</v>
          </cell>
          <cell r="I176">
            <v>313.20000000000005</v>
          </cell>
          <cell r="J176">
            <v>18</v>
          </cell>
          <cell r="K176">
            <v>10.8</v>
          </cell>
          <cell r="L176">
            <v>32.5</v>
          </cell>
        </row>
        <row r="177">
          <cell r="A177" t="str">
            <v>Black Eagle</v>
          </cell>
          <cell r="C177" t="str">
            <v>Carbone</v>
          </cell>
          <cell r="E177" t="str">
            <v>Renegade 300</v>
          </cell>
          <cell r="F177">
            <v>0.3</v>
          </cell>
          <cell r="G177">
            <v>0.24749999999999997</v>
          </cell>
          <cell r="H177">
            <v>105.05050505050507</v>
          </cell>
          <cell r="I177">
            <v>290</v>
          </cell>
          <cell r="J177">
            <v>18</v>
          </cell>
          <cell r="K177">
            <v>10</v>
          </cell>
          <cell r="L177">
            <v>32.5</v>
          </cell>
        </row>
        <row r="178">
          <cell r="A178" t="str">
            <v>Black Eagle</v>
          </cell>
          <cell r="C178" t="str">
            <v>Carbone</v>
          </cell>
          <cell r="E178" t="str">
            <v>Renegade 350</v>
          </cell>
          <cell r="F178">
            <v>0.35</v>
          </cell>
          <cell r="G178">
            <v>0.28874999999999995</v>
          </cell>
          <cell r="H178">
            <v>90.043290043290057</v>
          </cell>
          <cell r="I178">
            <v>252.29999999999998</v>
          </cell>
          <cell r="J178">
            <v>17</v>
          </cell>
          <cell r="K178">
            <v>8.6999999999999993</v>
          </cell>
          <cell r="L178">
            <v>32.5</v>
          </cell>
        </row>
        <row r="179">
          <cell r="A179" t="str">
            <v>Black Eagle</v>
          </cell>
          <cell r="C179" t="str">
            <v>Carbone</v>
          </cell>
          <cell r="E179" t="str">
            <v>Renegade 400</v>
          </cell>
          <cell r="F179">
            <v>0.4</v>
          </cell>
          <cell r="G179">
            <v>0.33</v>
          </cell>
          <cell r="H179">
            <v>78.787878787878782</v>
          </cell>
          <cell r="I179">
            <v>232</v>
          </cell>
          <cell r="J179">
            <v>17</v>
          </cell>
          <cell r="K179">
            <v>8</v>
          </cell>
          <cell r="L179">
            <v>32.5</v>
          </cell>
        </row>
        <row r="180">
          <cell r="A180" t="str">
            <v>Black Eagle</v>
          </cell>
          <cell r="C180" t="str">
            <v>Carbone</v>
          </cell>
          <cell r="E180" t="str">
            <v xml:space="preserve"> Deep Impact 300</v>
          </cell>
          <cell r="F180">
            <v>0.3</v>
          </cell>
          <cell r="G180">
            <v>0.24749999999999997</v>
          </cell>
          <cell r="H180">
            <v>105.05050505050507</v>
          </cell>
          <cell r="I180">
            <v>319</v>
          </cell>
          <cell r="J180">
            <v>16</v>
          </cell>
          <cell r="K180">
            <v>11</v>
          </cell>
          <cell r="L180">
            <v>32</v>
          </cell>
        </row>
        <row r="181">
          <cell r="A181" t="str">
            <v>Black Eagle</v>
          </cell>
          <cell r="C181" t="str">
            <v>Carbone</v>
          </cell>
          <cell r="E181" t="str">
            <v xml:space="preserve"> Deep Impact 350</v>
          </cell>
          <cell r="F181">
            <v>0.35</v>
          </cell>
          <cell r="G181">
            <v>0.28874999999999995</v>
          </cell>
          <cell r="H181">
            <v>90.043290043290057</v>
          </cell>
          <cell r="I181">
            <v>278.39999999999998</v>
          </cell>
          <cell r="J181">
            <v>16</v>
          </cell>
          <cell r="K181">
            <v>9.6</v>
          </cell>
          <cell r="L181">
            <v>32</v>
          </cell>
        </row>
        <row r="182">
          <cell r="A182" t="str">
            <v>Black Eagle</v>
          </cell>
          <cell r="C182" t="str">
            <v>Carbone</v>
          </cell>
          <cell r="E182" t="str">
            <v xml:space="preserve"> Deep Impact 400</v>
          </cell>
          <cell r="F182">
            <v>0.4</v>
          </cell>
          <cell r="G182">
            <v>0.33</v>
          </cell>
          <cell r="H182">
            <v>78.787878787878782</v>
          </cell>
          <cell r="I182">
            <v>246.5</v>
          </cell>
          <cell r="J182">
            <v>15</v>
          </cell>
          <cell r="K182">
            <v>8.5</v>
          </cell>
          <cell r="L182">
            <v>32</v>
          </cell>
        </row>
        <row r="183">
          <cell r="A183" t="str">
            <v>Black Eagle</v>
          </cell>
          <cell r="C183" t="str">
            <v>Carbone</v>
          </cell>
          <cell r="E183" t="str">
            <v xml:space="preserve"> Deep Impact 450</v>
          </cell>
          <cell r="F183">
            <v>0.45</v>
          </cell>
          <cell r="G183">
            <v>0.37124999999999997</v>
          </cell>
          <cell r="H183">
            <v>70.033670033670035</v>
          </cell>
          <cell r="I183">
            <v>229.10000000000002</v>
          </cell>
          <cell r="J183">
            <v>15</v>
          </cell>
          <cell r="K183">
            <v>7.9</v>
          </cell>
          <cell r="L183">
            <v>32</v>
          </cell>
        </row>
        <row r="184">
          <cell r="A184" t="str">
            <v>Black Eagle</v>
          </cell>
          <cell r="C184" t="str">
            <v>Carbone</v>
          </cell>
          <cell r="E184" t="str">
            <v xml:space="preserve"> Deep Impact 500</v>
          </cell>
          <cell r="F184">
            <v>0.5</v>
          </cell>
          <cell r="G184">
            <v>0.41249999999999998</v>
          </cell>
          <cell r="H184">
            <v>63.030303030303031</v>
          </cell>
          <cell r="I184">
            <v>220.39999999999998</v>
          </cell>
          <cell r="J184">
            <v>15</v>
          </cell>
          <cell r="K184">
            <v>7.6</v>
          </cell>
          <cell r="L184">
            <v>32</v>
          </cell>
        </row>
        <row r="185">
          <cell r="A185" t="str">
            <v>Black Eagle</v>
          </cell>
          <cell r="C185" t="str">
            <v>Carbone</v>
          </cell>
          <cell r="E185" t="str">
            <v xml:space="preserve"> Deep Impact 600</v>
          </cell>
          <cell r="F185">
            <v>0.6</v>
          </cell>
          <cell r="G185">
            <v>0.49499999999999994</v>
          </cell>
          <cell r="H185">
            <v>52.525252525252533</v>
          </cell>
          <cell r="I185">
            <v>203</v>
          </cell>
          <cell r="J185">
            <v>15</v>
          </cell>
          <cell r="K185">
            <v>7</v>
          </cell>
          <cell r="L185">
            <v>32</v>
          </cell>
        </row>
        <row r="186">
          <cell r="A186" t="str">
            <v>Black Eagle</v>
          </cell>
          <cell r="C186" t="str">
            <v>Carbone</v>
          </cell>
          <cell r="E186" t="str">
            <v xml:space="preserve"> Deep Impact 700</v>
          </cell>
          <cell r="F186">
            <v>0.7</v>
          </cell>
          <cell r="G186">
            <v>0.5774999999999999</v>
          </cell>
          <cell r="H186">
            <v>45.021645021645028</v>
          </cell>
          <cell r="I186">
            <v>182.7</v>
          </cell>
          <cell r="J186">
            <v>14</v>
          </cell>
          <cell r="K186">
            <v>6.3</v>
          </cell>
          <cell r="L186">
            <v>32</v>
          </cell>
        </row>
        <row r="187">
          <cell r="A187" t="str">
            <v>Black Eagle</v>
          </cell>
          <cell r="C187" t="str">
            <v>Carbone</v>
          </cell>
          <cell r="E187" t="str">
            <v>Magnum 250</v>
          </cell>
          <cell r="F187">
            <v>0.25</v>
          </cell>
          <cell r="G187">
            <v>0.20624999999999999</v>
          </cell>
          <cell r="H187">
            <v>126.06060606060606</v>
          </cell>
          <cell r="I187">
            <v>237.79999999999998</v>
          </cell>
          <cell r="J187">
            <v>27</v>
          </cell>
          <cell r="K187">
            <v>8.1999999999999993</v>
          </cell>
          <cell r="L187">
            <v>32</v>
          </cell>
        </row>
        <row r="188">
          <cell r="A188" t="str">
            <v>Black Eagle</v>
          </cell>
          <cell r="C188" t="str">
            <v>Carbone</v>
          </cell>
          <cell r="E188" t="str">
            <v>Magnum 300</v>
          </cell>
          <cell r="F188">
            <v>0.3</v>
          </cell>
          <cell r="G188">
            <v>0.24749999999999997</v>
          </cell>
          <cell r="H188">
            <v>105.05050505050507</v>
          </cell>
          <cell r="I188">
            <v>229.10000000000002</v>
          </cell>
          <cell r="J188">
            <v>27</v>
          </cell>
          <cell r="K188">
            <v>7.9</v>
          </cell>
          <cell r="L188">
            <v>32</v>
          </cell>
        </row>
        <row r="189">
          <cell r="A189" t="str">
            <v>Black Eagle</v>
          </cell>
          <cell r="C189" t="str">
            <v>Carbone</v>
          </cell>
          <cell r="E189" t="str">
            <v>Magnum 350</v>
          </cell>
          <cell r="F189">
            <v>0.35</v>
          </cell>
          <cell r="G189">
            <v>0.28874999999999995</v>
          </cell>
          <cell r="H189">
            <v>90.043290043290057</v>
          </cell>
          <cell r="I189">
            <v>220.39999999999998</v>
          </cell>
          <cell r="J189">
            <v>27</v>
          </cell>
          <cell r="K189">
            <v>7.6</v>
          </cell>
          <cell r="L189">
            <v>32</v>
          </cell>
        </row>
        <row r="190">
          <cell r="A190" t="str">
            <v>Black Eagle</v>
          </cell>
          <cell r="C190" t="str">
            <v>Carbone</v>
          </cell>
          <cell r="E190" t="str">
            <v>Challenger 250</v>
          </cell>
          <cell r="F190">
            <v>0.25</v>
          </cell>
          <cell r="G190">
            <v>0.20624999999999999</v>
          </cell>
          <cell r="H190">
            <v>126.06060606060606</v>
          </cell>
          <cell r="I190">
            <v>249.39999999999998</v>
          </cell>
          <cell r="J190">
            <v>23</v>
          </cell>
          <cell r="K190">
            <v>8.6</v>
          </cell>
          <cell r="L190">
            <v>32</v>
          </cell>
        </row>
        <row r="191">
          <cell r="A191" t="str">
            <v>Black Eagle</v>
          </cell>
          <cell r="C191" t="str">
            <v>Carbone</v>
          </cell>
          <cell r="E191" t="str">
            <v>Challenger 300</v>
          </cell>
          <cell r="F191">
            <v>0.3</v>
          </cell>
          <cell r="G191">
            <v>0.24749999999999997</v>
          </cell>
          <cell r="H191">
            <v>105.05050505050507</v>
          </cell>
          <cell r="I191">
            <v>229.10000000000002</v>
          </cell>
          <cell r="J191">
            <v>23</v>
          </cell>
          <cell r="K191">
            <v>7.9</v>
          </cell>
          <cell r="L191">
            <v>32</v>
          </cell>
        </row>
        <row r="192">
          <cell r="A192" t="str">
            <v>Black Eagle</v>
          </cell>
          <cell r="C192" t="str">
            <v>Carbone</v>
          </cell>
          <cell r="E192" t="str">
            <v>Challenger 350</v>
          </cell>
          <cell r="F192">
            <v>0.35</v>
          </cell>
          <cell r="G192">
            <v>0.28874999999999995</v>
          </cell>
          <cell r="H192">
            <v>90.043290043290057</v>
          </cell>
          <cell r="I192">
            <v>214.60000000000002</v>
          </cell>
          <cell r="J192">
            <v>23</v>
          </cell>
          <cell r="K192">
            <v>7.4</v>
          </cell>
          <cell r="L192">
            <v>32</v>
          </cell>
        </row>
        <row r="193">
          <cell r="A193" t="str">
            <v>Black Eagle</v>
          </cell>
          <cell r="C193" t="str">
            <v>Carbone</v>
          </cell>
          <cell r="E193" t="str">
            <v>Challenger 400</v>
          </cell>
          <cell r="F193">
            <v>0.4</v>
          </cell>
          <cell r="G193">
            <v>0.33</v>
          </cell>
          <cell r="H193">
            <v>78.787878787878782</v>
          </cell>
          <cell r="I193">
            <v>200.10000000000002</v>
          </cell>
          <cell r="J193">
            <v>23</v>
          </cell>
          <cell r="K193">
            <v>6.9</v>
          </cell>
          <cell r="L193">
            <v>32</v>
          </cell>
        </row>
        <row r="194">
          <cell r="A194" t="str">
            <v>Black Eagle</v>
          </cell>
          <cell r="C194" t="str">
            <v>Carbone</v>
          </cell>
          <cell r="E194" t="str">
            <v>PS23 250</v>
          </cell>
          <cell r="F194">
            <v>0.25</v>
          </cell>
          <cell r="G194">
            <v>0.20624999999999999</v>
          </cell>
          <cell r="H194">
            <v>126.06060606060606</v>
          </cell>
          <cell r="I194">
            <v>261</v>
          </cell>
          <cell r="J194">
            <v>23</v>
          </cell>
          <cell r="K194">
            <v>9</v>
          </cell>
          <cell r="L194">
            <v>32</v>
          </cell>
        </row>
        <row r="195">
          <cell r="A195" t="str">
            <v>Black Eagle</v>
          </cell>
          <cell r="C195" t="str">
            <v>Carbone</v>
          </cell>
          <cell r="E195" t="str">
            <v>PS23 300</v>
          </cell>
          <cell r="F195">
            <v>0.3</v>
          </cell>
          <cell r="G195">
            <v>0.24749999999999997</v>
          </cell>
          <cell r="H195">
            <v>105.05050505050507</v>
          </cell>
          <cell r="I195">
            <v>237.79999999999998</v>
          </cell>
          <cell r="J195">
            <v>23</v>
          </cell>
          <cell r="K195">
            <v>8.1999999999999993</v>
          </cell>
          <cell r="L195">
            <v>32</v>
          </cell>
        </row>
        <row r="196">
          <cell r="A196" t="str">
            <v>Black Eagle</v>
          </cell>
          <cell r="C196" t="str">
            <v>Carbone</v>
          </cell>
          <cell r="E196" t="str">
            <v>PS23 350</v>
          </cell>
          <cell r="F196">
            <v>0.35</v>
          </cell>
          <cell r="G196">
            <v>0.28874999999999995</v>
          </cell>
          <cell r="H196">
            <v>90.043290043290057</v>
          </cell>
          <cell r="I196">
            <v>229.10000000000002</v>
          </cell>
          <cell r="J196">
            <v>23</v>
          </cell>
          <cell r="K196">
            <v>7.9</v>
          </cell>
          <cell r="L196">
            <v>32</v>
          </cell>
        </row>
        <row r="197">
          <cell r="A197" t="str">
            <v>Black Eagle</v>
          </cell>
          <cell r="C197" t="str">
            <v>Carbone</v>
          </cell>
          <cell r="E197" t="str">
            <v>PS23 400</v>
          </cell>
          <cell r="F197">
            <v>0.4</v>
          </cell>
          <cell r="G197">
            <v>0.33</v>
          </cell>
          <cell r="H197">
            <v>78.787878787878782</v>
          </cell>
          <cell r="I197">
            <v>211.7</v>
          </cell>
          <cell r="J197">
            <v>23</v>
          </cell>
          <cell r="K197">
            <v>7.3</v>
          </cell>
          <cell r="L197">
            <v>32</v>
          </cell>
        </row>
        <row r="198">
          <cell r="A198" t="str">
            <v>Black Eagle</v>
          </cell>
          <cell r="C198" t="str">
            <v>Carbone</v>
          </cell>
          <cell r="E198" t="str">
            <v>PS23 500</v>
          </cell>
          <cell r="F198">
            <v>0.5</v>
          </cell>
          <cell r="G198">
            <v>0.41249999999999998</v>
          </cell>
          <cell r="H198">
            <v>63.030303030303031</v>
          </cell>
          <cell r="I198">
            <v>205.89999999999998</v>
          </cell>
          <cell r="J198">
            <v>23</v>
          </cell>
          <cell r="K198">
            <v>7.1</v>
          </cell>
          <cell r="L198">
            <v>32</v>
          </cell>
        </row>
        <row r="199">
          <cell r="A199" t="str">
            <v>Black Eagle</v>
          </cell>
          <cell r="C199" t="str">
            <v>Carbone</v>
          </cell>
          <cell r="E199" t="str">
            <v>X-Impact 250</v>
          </cell>
          <cell r="F199">
            <v>0.25</v>
          </cell>
          <cell r="G199">
            <v>0.20624999999999999</v>
          </cell>
          <cell r="H199">
            <v>126.06060606060606</v>
          </cell>
          <cell r="I199">
            <v>275.5</v>
          </cell>
          <cell r="J199">
            <v>16</v>
          </cell>
          <cell r="K199">
            <v>9.5</v>
          </cell>
          <cell r="L199">
            <v>32</v>
          </cell>
        </row>
        <row r="200">
          <cell r="A200" t="str">
            <v>Black Eagle</v>
          </cell>
          <cell r="C200" t="str">
            <v>Carbone</v>
          </cell>
          <cell r="E200" t="str">
            <v>X-Impact 300</v>
          </cell>
          <cell r="F200">
            <v>0.3</v>
          </cell>
          <cell r="G200">
            <v>0.24749999999999997</v>
          </cell>
          <cell r="H200">
            <v>105.05050505050507</v>
          </cell>
          <cell r="I200">
            <v>234.89999999999998</v>
          </cell>
          <cell r="J200">
            <v>15</v>
          </cell>
          <cell r="K200">
            <v>8.1</v>
          </cell>
          <cell r="L200">
            <v>32</v>
          </cell>
        </row>
        <row r="201">
          <cell r="A201" t="str">
            <v>Black Eagle</v>
          </cell>
          <cell r="C201" t="str">
            <v>Carbone</v>
          </cell>
          <cell r="E201" t="str">
            <v>X-Impact 350</v>
          </cell>
          <cell r="F201">
            <v>0.35</v>
          </cell>
          <cell r="G201">
            <v>0.28874999999999995</v>
          </cell>
          <cell r="H201">
            <v>90.043290043290057</v>
          </cell>
          <cell r="I201">
            <v>214.60000000000002</v>
          </cell>
          <cell r="J201">
            <v>15</v>
          </cell>
          <cell r="K201">
            <v>7.4</v>
          </cell>
          <cell r="L201">
            <v>32</v>
          </cell>
        </row>
        <row r="202">
          <cell r="A202" t="str">
            <v>Black Eagle</v>
          </cell>
          <cell r="C202" t="str">
            <v>Carbone</v>
          </cell>
          <cell r="E202" t="str">
            <v>X-Impact 400</v>
          </cell>
          <cell r="F202">
            <v>0.4</v>
          </cell>
          <cell r="G202">
            <v>0.33</v>
          </cell>
          <cell r="H202">
            <v>78.787878787878782</v>
          </cell>
          <cell r="I202">
            <v>194.3</v>
          </cell>
          <cell r="J202">
            <v>14</v>
          </cell>
          <cell r="K202">
            <v>6.7</v>
          </cell>
          <cell r="L202">
            <v>32</v>
          </cell>
        </row>
        <row r="203">
          <cell r="A203" t="str">
            <v>Black Eagle</v>
          </cell>
          <cell r="C203" t="str">
            <v>Carbone</v>
          </cell>
          <cell r="E203" t="str">
            <v>X-Impact 500</v>
          </cell>
          <cell r="F203">
            <v>0.5</v>
          </cell>
          <cell r="G203">
            <v>0.41249999999999998</v>
          </cell>
          <cell r="H203">
            <v>63.030303030303031</v>
          </cell>
          <cell r="I203">
            <v>168.2</v>
          </cell>
          <cell r="J203">
            <v>14</v>
          </cell>
          <cell r="K203">
            <v>5.8</v>
          </cell>
          <cell r="L203">
            <v>32</v>
          </cell>
        </row>
        <row r="204">
          <cell r="A204" t="str">
            <v>Black Eagle</v>
          </cell>
          <cell r="C204" t="str">
            <v>Carbone</v>
          </cell>
          <cell r="E204" t="str">
            <v>X-Impact 600</v>
          </cell>
          <cell r="F204">
            <v>0.6</v>
          </cell>
          <cell r="G204">
            <v>0.49499999999999994</v>
          </cell>
          <cell r="H204">
            <v>52.525252525252533</v>
          </cell>
          <cell r="I204">
            <v>153.69999999999999</v>
          </cell>
          <cell r="J204">
            <v>14</v>
          </cell>
          <cell r="K204">
            <v>5.3</v>
          </cell>
          <cell r="L204">
            <v>32</v>
          </cell>
        </row>
        <row r="205">
          <cell r="A205" t="str">
            <v>Carbon_Express</v>
          </cell>
          <cell r="B205">
            <v>21513</v>
          </cell>
          <cell r="C205" t="str">
            <v>Carbone</v>
          </cell>
          <cell r="D205" t="str">
            <v>Hunter</v>
          </cell>
          <cell r="E205" t="str">
            <v>CXL Pro 150</v>
          </cell>
          <cell r="F205">
            <v>0.502</v>
          </cell>
          <cell r="G205">
            <v>0.41414999999999996</v>
          </cell>
          <cell r="H205">
            <v>62.779186285162389</v>
          </cell>
          <cell r="I205">
            <v>174</v>
          </cell>
          <cell r="J205">
            <v>21</v>
          </cell>
          <cell r="K205">
            <v>6</v>
          </cell>
        </row>
        <row r="206">
          <cell r="A206" t="str">
            <v>Carbon_Express</v>
          </cell>
          <cell r="B206">
            <v>51511</v>
          </cell>
          <cell r="C206" t="str">
            <v>Carbone</v>
          </cell>
          <cell r="D206" t="str">
            <v>Hunter</v>
          </cell>
          <cell r="E206" t="str">
            <v>CXL Pro 250</v>
          </cell>
          <cell r="F206">
            <v>0.41399999999999998</v>
          </cell>
          <cell r="G206">
            <v>0.34154999999999996</v>
          </cell>
          <cell r="H206">
            <v>76.123554384423954</v>
          </cell>
          <cell r="I206">
            <v>187.63</v>
          </cell>
          <cell r="J206">
            <v>23</v>
          </cell>
          <cell r="K206">
            <v>6.47</v>
          </cell>
        </row>
        <row r="207">
          <cell r="A207" t="str">
            <v>Carbon_Express</v>
          </cell>
          <cell r="B207">
            <v>51512</v>
          </cell>
          <cell r="C207" t="str">
            <v>Carbone</v>
          </cell>
          <cell r="D207" t="str">
            <v>Hunter</v>
          </cell>
          <cell r="E207" t="str">
            <v>CXL Pro 350</v>
          </cell>
          <cell r="F207">
            <v>0.35399999999999998</v>
          </cell>
          <cell r="G207">
            <v>0.29204999999999998</v>
          </cell>
          <cell r="H207">
            <v>89.025851737716152</v>
          </cell>
          <cell r="I207">
            <v>207.06</v>
          </cell>
          <cell r="J207">
            <v>23</v>
          </cell>
          <cell r="K207">
            <v>7.14</v>
          </cell>
        </row>
        <row r="208">
          <cell r="A208" t="str">
            <v>Carbon_Express</v>
          </cell>
          <cell r="B208" t="str">
            <v>W1413</v>
          </cell>
          <cell r="C208" t="str">
            <v>Carbone</v>
          </cell>
          <cell r="D208" t="str">
            <v>Hunter</v>
          </cell>
          <cell r="E208" t="str">
            <v>Heritage 75</v>
          </cell>
          <cell r="F208">
            <v>0.67</v>
          </cell>
          <cell r="G208">
            <v>0.55274999999999996</v>
          </cell>
          <cell r="H208">
            <v>47.037539574853014</v>
          </cell>
          <cell r="I208">
            <v>252.01</v>
          </cell>
          <cell r="J208">
            <v>19</v>
          </cell>
          <cell r="K208">
            <v>8.69</v>
          </cell>
        </row>
        <row r="209">
          <cell r="A209" t="str">
            <v>Carbon_Express</v>
          </cell>
          <cell r="B209" t="str">
            <v>W1410</v>
          </cell>
          <cell r="C209" t="str">
            <v>Carbone</v>
          </cell>
          <cell r="D209" t="str">
            <v>Hunter</v>
          </cell>
          <cell r="E209" t="str">
            <v>Heritage 90</v>
          </cell>
          <cell r="F209">
            <v>0.58799999999999997</v>
          </cell>
          <cell r="G209">
            <v>0.48509999999999992</v>
          </cell>
          <cell r="H209">
            <v>53.597196454339318</v>
          </cell>
          <cell r="I209">
            <v>281.59000000000003</v>
          </cell>
          <cell r="J209">
            <v>19</v>
          </cell>
          <cell r="K209">
            <v>9.7100000000000009</v>
          </cell>
        </row>
        <row r="210">
          <cell r="A210" t="str">
            <v>Carbon_Express</v>
          </cell>
          <cell r="B210" t="str">
            <v>W1402</v>
          </cell>
          <cell r="C210" t="str">
            <v>Carbone</v>
          </cell>
          <cell r="D210" t="str">
            <v>Hunter</v>
          </cell>
          <cell r="E210" t="str">
            <v>Heritage 150</v>
          </cell>
          <cell r="F210">
            <v>0.495</v>
          </cell>
          <cell r="G210">
            <v>0.40837499999999999</v>
          </cell>
          <cell r="H210">
            <v>63.666972757881851</v>
          </cell>
          <cell r="I210">
            <v>293.19</v>
          </cell>
          <cell r="J210">
            <v>20</v>
          </cell>
          <cell r="K210">
            <v>10.11</v>
          </cell>
        </row>
        <row r="211">
          <cell r="A211" t="str">
            <v>Carbon_Express</v>
          </cell>
          <cell r="B211" t="str">
            <v>W1400</v>
          </cell>
          <cell r="C211" t="str">
            <v>Carbone</v>
          </cell>
          <cell r="D211" t="str">
            <v>Hunter</v>
          </cell>
          <cell r="E211" t="str">
            <v>Heritage 250</v>
          </cell>
          <cell r="F211">
            <v>0.39100000000000001</v>
          </cell>
          <cell r="G211">
            <v>0.322575</v>
          </cell>
          <cell r="H211">
            <v>80.601410524684184</v>
          </cell>
          <cell r="I211">
            <v>295.79999999999995</v>
          </cell>
          <cell r="J211">
            <v>20</v>
          </cell>
          <cell r="K211">
            <v>10.199999999999999</v>
          </cell>
        </row>
        <row r="212">
          <cell r="A212" t="str">
            <v>Carbon_Express</v>
          </cell>
          <cell r="B212" t="str">
            <v>W1401</v>
          </cell>
          <cell r="C212" t="str">
            <v>Carbone</v>
          </cell>
          <cell r="D212" t="str">
            <v>Hunter</v>
          </cell>
          <cell r="E212" t="str">
            <v>Heritage 350</v>
          </cell>
          <cell r="F212">
            <v>0.32400000000000001</v>
          </cell>
          <cell r="G212">
            <v>0.26729999999999998</v>
          </cell>
          <cell r="H212">
            <v>97.268986157875048</v>
          </cell>
          <cell r="I212">
            <v>332.04999999999995</v>
          </cell>
          <cell r="J212">
            <v>20</v>
          </cell>
          <cell r="K212">
            <v>11.45</v>
          </cell>
        </row>
        <row r="213">
          <cell r="A213" t="str">
            <v>Carbon_Express</v>
          </cell>
          <cell r="B213">
            <v>50788</v>
          </cell>
          <cell r="C213" t="str">
            <v>Carbone</v>
          </cell>
          <cell r="D213" t="str">
            <v>Hunter</v>
          </cell>
          <cell r="E213" t="str">
            <v>Maxima Blue 150</v>
          </cell>
          <cell r="F213">
            <v>0.502</v>
          </cell>
          <cell r="G213">
            <v>0.41414999999999996</v>
          </cell>
          <cell r="H213">
            <v>62.779186285162389</v>
          </cell>
          <cell r="I213">
            <v>191.10999999999999</v>
          </cell>
          <cell r="J213">
            <v>19</v>
          </cell>
          <cell r="K213">
            <v>6.59</v>
          </cell>
        </row>
        <row r="214">
          <cell r="A214" t="str">
            <v>Carbon_Express</v>
          </cell>
          <cell r="B214">
            <v>50789</v>
          </cell>
          <cell r="C214" t="str">
            <v>Carbone</v>
          </cell>
          <cell r="D214" t="str">
            <v>Hunter</v>
          </cell>
          <cell r="E214" t="str">
            <v>Maxima Blue 200</v>
          </cell>
          <cell r="F214">
            <v>0.41299999999999998</v>
          </cell>
          <cell r="G214">
            <v>0.34072499999999994</v>
          </cell>
          <cell r="H214">
            <v>76.30787291804242</v>
          </cell>
          <cell r="I214">
            <v>216.05</v>
          </cell>
          <cell r="J214">
            <v>19</v>
          </cell>
          <cell r="K214">
            <v>7.45</v>
          </cell>
        </row>
        <row r="215">
          <cell r="A215" t="str">
            <v>Carbon_Express</v>
          </cell>
          <cell r="B215">
            <v>50790</v>
          </cell>
          <cell r="C215" t="str">
            <v>Carbone</v>
          </cell>
          <cell r="D215" t="str">
            <v>Hunter</v>
          </cell>
          <cell r="E215" t="str">
            <v>Maxima Blue 350</v>
          </cell>
          <cell r="F215">
            <v>0.34599999999999997</v>
          </cell>
          <cell r="G215">
            <v>0.28544999999999998</v>
          </cell>
          <cell r="H215">
            <v>91.084252933963924</v>
          </cell>
          <cell r="I215">
            <v>245.04999999999998</v>
          </cell>
          <cell r="J215">
            <v>19</v>
          </cell>
          <cell r="K215">
            <v>8.4499999999999993</v>
          </cell>
        </row>
        <row r="216">
          <cell r="A216" t="str">
            <v>Carbon_Express</v>
          </cell>
          <cell r="B216">
            <v>50650</v>
          </cell>
          <cell r="C216" t="str">
            <v>Carbone</v>
          </cell>
          <cell r="D216" t="str">
            <v>Hunter</v>
          </cell>
          <cell r="E216" t="str">
            <v>Maxima Blue Streak 150</v>
          </cell>
          <cell r="F216">
            <v>0.50800000000000001</v>
          </cell>
          <cell r="G216">
            <v>0.41909999999999997</v>
          </cell>
          <cell r="H216">
            <v>62.037699832975427</v>
          </cell>
          <cell r="I216">
            <v>188.5</v>
          </cell>
          <cell r="J216">
            <v>18</v>
          </cell>
          <cell r="K216">
            <v>6.5</v>
          </cell>
        </row>
        <row r="217">
          <cell r="A217" t="str">
            <v>Carbon_Express</v>
          </cell>
          <cell r="B217">
            <v>50651</v>
          </cell>
          <cell r="C217" t="str">
            <v>Carbone</v>
          </cell>
          <cell r="D217" t="str">
            <v>Hunter</v>
          </cell>
          <cell r="E217" t="str">
            <v>Maxima Blue Streak 200</v>
          </cell>
          <cell r="F217">
            <v>0.41299999999999998</v>
          </cell>
          <cell r="G217">
            <v>0.34072499999999994</v>
          </cell>
          <cell r="H217">
            <v>76.30787291804242</v>
          </cell>
          <cell r="I217">
            <v>214.60000000000002</v>
          </cell>
          <cell r="J217">
            <v>19</v>
          </cell>
          <cell r="K217">
            <v>7.4</v>
          </cell>
        </row>
        <row r="218">
          <cell r="A218" t="str">
            <v>Carbon_Express</v>
          </cell>
          <cell r="B218">
            <v>50652</v>
          </cell>
          <cell r="C218" t="str">
            <v>Carbone</v>
          </cell>
          <cell r="D218" t="str">
            <v>Hunter</v>
          </cell>
          <cell r="E218" t="str">
            <v>Maxima Blue Streak 350</v>
          </cell>
          <cell r="F218">
            <v>0.34699999999999998</v>
          </cell>
          <cell r="G218">
            <v>0.28627499999999995</v>
          </cell>
          <cell r="H218">
            <v>90.821762291502949</v>
          </cell>
          <cell r="I218">
            <v>240.70000000000002</v>
          </cell>
          <cell r="J218">
            <v>19</v>
          </cell>
          <cell r="K218">
            <v>8.3000000000000007</v>
          </cell>
        </row>
        <row r="219">
          <cell r="A219" t="str">
            <v>Carbon_Express</v>
          </cell>
          <cell r="B219">
            <v>50675</v>
          </cell>
          <cell r="C219" t="str">
            <v>Carbone</v>
          </cell>
          <cell r="D219" t="str">
            <v>Hunter</v>
          </cell>
          <cell r="E219" t="str">
            <v>Maxima Hunter 250</v>
          </cell>
          <cell r="F219">
            <v>0.41699999999999998</v>
          </cell>
          <cell r="G219">
            <v>0.34402499999999997</v>
          </cell>
          <cell r="H219">
            <v>75.575902914032412</v>
          </cell>
          <cell r="I219">
            <v>232</v>
          </cell>
          <cell r="J219">
            <v>19</v>
          </cell>
          <cell r="K219">
            <v>8</v>
          </cell>
        </row>
        <row r="220">
          <cell r="A220" t="str">
            <v>Carbon_Express</v>
          </cell>
          <cell r="B220">
            <v>50676</v>
          </cell>
          <cell r="C220" t="str">
            <v>Carbone</v>
          </cell>
          <cell r="D220" t="str">
            <v>Hunter</v>
          </cell>
          <cell r="E220" t="str">
            <v>Maxima Hunter 350</v>
          </cell>
          <cell r="F220">
            <v>0.33700000000000002</v>
          </cell>
          <cell r="G220">
            <v>0.27802500000000002</v>
          </cell>
          <cell r="H220">
            <v>93.51677007463357</v>
          </cell>
          <cell r="I220">
            <v>258.10000000000002</v>
          </cell>
          <cell r="J220">
            <v>19</v>
          </cell>
          <cell r="K220">
            <v>8.9</v>
          </cell>
        </row>
        <row r="221">
          <cell r="A221" t="str">
            <v>Carbon_Express</v>
          </cell>
          <cell r="B221">
            <v>50677</v>
          </cell>
          <cell r="C221" t="str">
            <v>Carbone</v>
          </cell>
          <cell r="D221" t="str">
            <v>Hunter</v>
          </cell>
          <cell r="E221" t="str">
            <v>Maxima Hunter 450</v>
          </cell>
          <cell r="F221">
            <v>0.29799999999999999</v>
          </cell>
          <cell r="G221">
            <v>0.24584999999999999</v>
          </cell>
          <cell r="H221">
            <v>105.75554199715275</v>
          </cell>
          <cell r="I221">
            <v>281.29999999999995</v>
          </cell>
          <cell r="J221">
            <v>20</v>
          </cell>
          <cell r="K221">
            <v>9.6999999999999993</v>
          </cell>
        </row>
        <row r="222">
          <cell r="A222" t="str">
            <v>Carbon_Express</v>
          </cell>
          <cell r="B222">
            <v>50751</v>
          </cell>
          <cell r="C222" t="str">
            <v>Carbone</v>
          </cell>
          <cell r="D222" t="str">
            <v>Hunter</v>
          </cell>
          <cell r="E222" t="str">
            <v>Maxima Red 250</v>
          </cell>
          <cell r="F222">
            <v>0.41699999999999998</v>
          </cell>
          <cell r="G222">
            <v>0.34402499999999997</v>
          </cell>
          <cell r="H222">
            <v>75.575902914032412</v>
          </cell>
          <cell r="I222">
            <v>234.89999999999998</v>
          </cell>
          <cell r="J222">
            <v>19</v>
          </cell>
          <cell r="K222">
            <v>8.1</v>
          </cell>
        </row>
        <row r="223">
          <cell r="A223" t="str">
            <v>Carbon_Express</v>
          </cell>
          <cell r="B223">
            <v>50752</v>
          </cell>
          <cell r="C223" t="str">
            <v>Carbone</v>
          </cell>
          <cell r="D223" t="str">
            <v>Hunter</v>
          </cell>
          <cell r="E223" t="str">
            <v>Maxima Red 350</v>
          </cell>
          <cell r="F223">
            <v>0.34200000000000003</v>
          </cell>
          <cell r="G223">
            <v>0.28215000000000001</v>
          </cell>
          <cell r="H223">
            <v>92.14956583377635</v>
          </cell>
          <cell r="I223">
            <v>263.89999999999998</v>
          </cell>
          <cell r="J223">
            <v>19</v>
          </cell>
          <cell r="K223">
            <v>9.1</v>
          </cell>
        </row>
        <row r="224">
          <cell r="A224" t="str">
            <v>Carbon_Express</v>
          </cell>
          <cell r="B224" t="str">
            <v>T1248</v>
          </cell>
          <cell r="C224" t="str">
            <v>Carbone</v>
          </cell>
          <cell r="D224" t="str">
            <v>Hunter</v>
          </cell>
          <cell r="E224" t="str">
            <v>Mayhem 250</v>
          </cell>
          <cell r="F224">
            <v>0.41</v>
          </cell>
          <cell r="G224">
            <v>0.33824999999999994</v>
          </cell>
          <cell r="H224">
            <v>76.86622320768663</v>
          </cell>
          <cell r="I224">
            <v>258.10000000000002</v>
          </cell>
          <cell r="J224">
            <v>19</v>
          </cell>
          <cell r="K224">
            <v>8.9</v>
          </cell>
        </row>
        <row r="225">
          <cell r="A225" t="str">
            <v>Carbon_Express</v>
          </cell>
          <cell r="B225" t="str">
            <v>T1249</v>
          </cell>
          <cell r="C225" t="str">
            <v>Carbone</v>
          </cell>
          <cell r="D225" t="str">
            <v>Hunter</v>
          </cell>
          <cell r="E225" t="str">
            <v>Mayhem 350</v>
          </cell>
          <cell r="F225">
            <v>0.33400000000000002</v>
          </cell>
          <cell r="G225">
            <v>0.27555000000000002</v>
          </cell>
          <cell r="H225">
            <v>94.356741063327888</v>
          </cell>
          <cell r="I225">
            <v>284.20000000000005</v>
          </cell>
          <cell r="J225">
            <v>20</v>
          </cell>
          <cell r="K225">
            <v>9.8000000000000007</v>
          </cell>
        </row>
        <row r="226">
          <cell r="A226" t="str">
            <v>Carbon_Express</v>
          </cell>
          <cell r="B226">
            <v>50622</v>
          </cell>
          <cell r="C226" t="str">
            <v>Carbone</v>
          </cell>
          <cell r="D226" t="str">
            <v>Hunter</v>
          </cell>
          <cell r="E226" t="str">
            <v>Mayhem Hot Pursuit 150</v>
          </cell>
          <cell r="F226">
            <v>0.505</v>
          </cell>
          <cell r="G226">
            <v>0.41662499999999997</v>
          </cell>
          <cell r="H226">
            <v>62.406240624062413</v>
          </cell>
          <cell r="I226">
            <v>232</v>
          </cell>
          <cell r="J226">
            <v>19</v>
          </cell>
          <cell r="K226">
            <v>8</v>
          </cell>
        </row>
        <row r="227">
          <cell r="A227" t="str">
            <v>Carbon_Express</v>
          </cell>
          <cell r="B227">
            <v>50626</v>
          </cell>
          <cell r="C227" t="str">
            <v>Carbone</v>
          </cell>
          <cell r="D227" t="str">
            <v>Hunter</v>
          </cell>
          <cell r="E227" t="str">
            <v>Mayhem Hot Pursuit 250</v>
          </cell>
          <cell r="F227">
            <v>0.41799999999999998</v>
          </cell>
          <cell r="G227">
            <v>0.34484999999999999</v>
          </cell>
          <cell r="H227">
            <v>75.395099318544297</v>
          </cell>
          <cell r="I227">
            <v>255.20000000000002</v>
          </cell>
          <cell r="J227">
            <v>19</v>
          </cell>
          <cell r="K227">
            <v>8.8000000000000007</v>
          </cell>
        </row>
        <row r="228">
          <cell r="A228" t="str">
            <v>Carbon_Express</v>
          </cell>
          <cell r="B228" t="str">
            <v>T1300</v>
          </cell>
          <cell r="C228" t="str">
            <v>Carbone</v>
          </cell>
          <cell r="D228" t="str">
            <v>Hunter</v>
          </cell>
          <cell r="E228" t="str">
            <v>Mayhem Hunter 250</v>
          </cell>
          <cell r="F228">
            <v>0.41799999999999998</v>
          </cell>
          <cell r="G228">
            <v>0.34484999999999999</v>
          </cell>
          <cell r="H228">
            <v>75.395099318544297</v>
          </cell>
          <cell r="I228">
            <v>258.10000000000002</v>
          </cell>
          <cell r="J228">
            <v>19</v>
          </cell>
          <cell r="K228">
            <v>8.9</v>
          </cell>
        </row>
        <row r="229">
          <cell r="A229" t="str">
            <v>Carbon_Express</v>
          </cell>
          <cell r="B229" t="str">
            <v>T1301</v>
          </cell>
          <cell r="C229" t="str">
            <v>Carbone</v>
          </cell>
          <cell r="D229" t="str">
            <v>Hunter</v>
          </cell>
          <cell r="E229" t="str">
            <v>Mayhem Hunter 350</v>
          </cell>
          <cell r="F229">
            <v>0.34699999999999998</v>
          </cell>
          <cell r="G229">
            <v>0.28627499999999995</v>
          </cell>
          <cell r="H229">
            <v>90.821762291502949</v>
          </cell>
          <cell r="I229">
            <v>284.20000000000005</v>
          </cell>
          <cell r="J229">
            <v>20</v>
          </cell>
          <cell r="K229">
            <v>9.8000000000000007</v>
          </cell>
        </row>
        <row r="230">
          <cell r="A230" t="str">
            <v>Carbon_Express</v>
          </cell>
          <cell r="B230">
            <v>50416</v>
          </cell>
          <cell r="C230" t="str">
            <v>Carbone</v>
          </cell>
          <cell r="D230" t="str">
            <v>Target</v>
          </cell>
          <cell r="E230" t="str">
            <v>Medallion Pro 1000</v>
          </cell>
          <cell r="F230">
            <v>1</v>
          </cell>
          <cell r="G230">
            <v>0.82499999999999996</v>
          </cell>
          <cell r="H230">
            <v>31.515151515151516</v>
          </cell>
          <cell r="I230">
            <v>145</v>
          </cell>
          <cell r="J230">
            <v>14</v>
          </cell>
          <cell r="K230">
            <v>5</v>
          </cell>
        </row>
        <row r="231">
          <cell r="A231" t="str">
            <v>Carbon_Express</v>
          </cell>
          <cell r="B231">
            <v>50417</v>
          </cell>
          <cell r="C231" t="str">
            <v>Carbone</v>
          </cell>
          <cell r="D231" t="str">
            <v>Target</v>
          </cell>
          <cell r="E231" t="str">
            <v>Medallion Pro 900</v>
          </cell>
          <cell r="F231">
            <v>0.9</v>
          </cell>
          <cell r="G231">
            <v>0.74249999999999994</v>
          </cell>
          <cell r="H231">
            <v>35.016835016835017</v>
          </cell>
          <cell r="I231">
            <v>153.69999999999999</v>
          </cell>
          <cell r="J231">
            <v>14</v>
          </cell>
          <cell r="K231">
            <v>5.3</v>
          </cell>
        </row>
        <row r="232">
          <cell r="A232" t="str">
            <v>Carbon_Express</v>
          </cell>
          <cell r="B232">
            <v>50418</v>
          </cell>
          <cell r="C232" t="str">
            <v>Carbone</v>
          </cell>
          <cell r="D232" t="str">
            <v>Target</v>
          </cell>
          <cell r="E232" t="str">
            <v>Medallion Pro 800</v>
          </cell>
          <cell r="F232">
            <v>0.8</v>
          </cell>
          <cell r="G232">
            <v>0.66</v>
          </cell>
          <cell r="H232">
            <v>39.393939393939391</v>
          </cell>
          <cell r="I232">
            <v>165.3</v>
          </cell>
          <cell r="J232">
            <v>14</v>
          </cell>
          <cell r="K232">
            <v>5.7</v>
          </cell>
        </row>
        <row r="233">
          <cell r="A233" t="str">
            <v>Carbon_Express</v>
          </cell>
          <cell r="B233">
            <v>50419</v>
          </cell>
          <cell r="C233" t="str">
            <v>Carbone</v>
          </cell>
          <cell r="D233" t="str">
            <v>Target</v>
          </cell>
          <cell r="E233" t="str">
            <v>Medallion Pro 710</v>
          </cell>
          <cell r="F233">
            <v>0.71</v>
          </cell>
          <cell r="G233">
            <v>0.58574999999999999</v>
          </cell>
          <cell r="H233">
            <v>44.387537345283825</v>
          </cell>
          <cell r="I233">
            <v>174</v>
          </cell>
          <cell r="J233">
            <v>14</v>
          </cell>
          <cell r="K233">
            <v>6</v>
          </cell>
        </row>
        <row r="234">
          <cell r="A234" t="str">
            <v>Carbon_Express</v>
          </cell>
          <cell r="B234">
            <v>50420</v>
          </cell>
          <cell r="C234" t="str">
            <v>Carbone</v>
          </cell>
          <cell r="D234" t="str">
            <v>Target</v>
          </cell>
          <cell r="E234" t="str">
            <v>Medallion Pro 650</v>
          </cell>
          <cell r="F234">
            <v>0.65</v>
          </cell>
          <cell r="G234">
            <v>0.53625</v>
          </cell>
          <cell r="H234">
            <v>48.484848484848484</v>
          </cell>
          <cell r="I234">
            <v>188.5</v>
          </cell>
          <cell r="J234">
            <v>15</v>
          </cell>
          <cell r="K234">
            <v>6.5</v>
          </cell>
        </row>
        <row r="235">
          <cell r="A235" t="str">
            <v>Carbon_Express</v>
          </cell>
          <cell r="B235">
            <v>50421</v>
          </cell>
          <cell r="C235" t="str">
            <v>Carbone</v>
          </cell>
          <cell r="D235" t="str">
            <v>Target</v>
          </cell>
          <cell r="E235" t="str">
            <v>Medallion Pro 590</v>
          </cell>
          <cell r="F235">
            <v>0.59</v>
          </cell>
          <cell r="G235">
            <v>0.48674999999999996</v>
          </cell>
          <cell r="H235">
            <v>53.415511042629689</v>
          </cell>
          <cell r="I235">
            <v>200.10000000000002</v>
          </cell>
          <cell r="J235">
            <v>15</v>
          </cell>
          <cell r="K235">
            <v>6.9</v>
          </cell>
        </row>
        <row r="236">
          <cell r="A236" t="str">
            <v>Carbon_Express</v>
          </cell>
          <cell r="B236">
            <v>50422</v>
          </cell>
          <cell r="C236" t="str">
            <v>Carbone</v>
          </cell>
          <cell r="D236" t="str">
            <v>Target</v>
          </cell>
          <cell r="E236" t="str">
            <v>Medallion Pro 530</v>
          </cell>
          <cell r="F236">
            <v>0.53</v>
          </cell>
          <cell r="G236">
            <v>0.43724999999999997</v>
          </cell>
          <cell r="H236">
            <v>59.462550028587771</v>
          </cell>
          <cell r="I236">
            <v>211.7</v>
          </cell>
          <cell r="J236">
            <v>15</v>
          </cell>
          <cell r="K236">
            <v>7.3</v>
          </cell>
        </row>
        <row r="237">
          <cell r="A237" t="str">
            <v>Carbon_Express</v>
          </cell>
          <cell r="B237">
            <v>50423</v>
          </cell>
          <cell r="C237" t="str">
            <v>Carbone</v>
          </cell>
          <cell r="D237" t="str">
            <v>Target</v>
          </cell>
          <cell r="E237" t="str">
            <v>Medallion Pro 470</v>
          </cell>
          <cell r="F237">
            <v>0.47</v>
          </cell>
          <cell r="G237">
            <v>0.38774999999999998</v>
          </cell>
          <cell r="H237">
            <v>67.053513862024502</v>
          </cell>
          <cell r="I237">
            <v>226.2</v>
          </cell>
          <cell r="J237">
            <v>15</v>
          </cell>
          <cell r="K237">
            <v>7.8</v>
          </cell>
        </row>
        <row r="238">
          <cell r="A238" t="str">
            <v>Carbon_Express</v>
          </cell>
          <cell r="B238">
            <v>50424</v>
          </cell>
          <cell r="C238" t="str">
            <v>Carbone</v>
          </cell>
          <cell r="D238" t="str">
            <v>Target</v>
          </cell>
          <cell r="E238" t="str">
            <v>Medallion Pro 410</v>
          </cell>
          <cell r="F238">
            <v>0.41</v>
          </cell>
          <cell r="G238">
            <v>0.33824999999999994</v>
          </cell>
          <cell r="H238">
            <v>76.86622320768663</v>
          </cell>
          <cell r="I238">
            <v>258.10000000000002</v>
          </cell>
          <cell r="J238">
            <v>15</v>
          </cell>
          <cell r="K238">
            <v>8.9</v>
          </cell>
        </row>
        <row r="239">
          <cell r="A239" t="str">
            <v>Carbon_Express</v>
          </cell>
          <cell r="B239">
            <v>50413</v>
          </cell>
          <cell r="C239" t="str">
            <v>Carbone</v>
          </cell>
          <cell r="D239" t="str">
            <v>Target</v>
          </cell>
          <cell r="E239" t="str">
            <v>Medallion XR 2000</v>
          </cell>
          <cell r="F239">
            <v>2</v>
          </cell>
          <cell r="G239">
            <v>1.65</v>
          </cell>
          <cell r="H239">
            <v>15.757575757575758</v>
          </cell>
          <cell r="I239">
            <v>147.89999999999998</v>
          </cell>
          <cell r="J239">
            <v>12</v>
          </cell>
          <cell r="K239">
            <v>5.0999999999999996</v>
          </cell>
        </row>
        <row r="240">
          <cell r="A240" t="str">
            <v>Carbon_Express</v>
          </cell>
          <cell r="B240">
            <v>50414</v>
          </cell>
          <cell r="C240" t="str">
            <v>Carbone</v>
          </cell>
          <cell r="D240" t="str">
            <v>Target</v>
          </cell>
          <cell r="E240" t="str">
            <v>Medallion XR 1800</v>
          </cell>
          <cell r="F240">
            <v>1.8</v>
          </cell>
          <cell r="G240">
            <v>1.4849999999999999</v>
          </cell>
          <cell r="H240">
            <v>17.508417508417509</v>
          </cell>
          <cell r="I240">
            <v>153.69999999999999</v>
          </cell>
          <cell r="J240">
            <v>12</v>
          </cell>
          <cell r="K240">
            <v>5.3</v>
          </cell>
        </row>
        <row r="241">
          <cell r="A241" t="str">
            <v>Carbon_Express</v>
          </cell>
          <cell r="B241">
            <v>51560</v>
          </cell>
          <cell r="C241" t="str">
            <v>Carbone</v>
          </cell>
          <cell r="D241" t="str">
            <v>Target</v>
          </cell>
          <cell r="E241" t="str">
            <v>Medallion XR 1500</v>
          </cell>
          <cell r="F241">
            <v>1.5</v>
          </cell>
          <cell r="G241">
            <v>1.2374999999999998</v>
          </cell>
          <cell r="H241">
            <v>21.010101010101014</v>
          </cell>
          <cell r="I241">
            <v>171.10000000000002</v>
          </cell>
          <cell r="J241">
            <v>12</v>
          </cell>
          <cell r="K241">
            <v>5.9</v>
          </cell>
        </row>
        <row r="242">
          <cell r="A242" t="str">
            <v>Carbon_Express</v>
          </cell>
          <cell r="B242">
            <v>51561</v>
          </cell>
          <cell r="C242" t="str">
            <v>Carbone</v>
          </cell>
          <cell r="D242" t="str">
            <v>Target</v>
          </cell>
          <cell r="E242" t="str">
            <v>Medallion XR 1300</v>
          </cell>
          <cell r="F242">
            <v>1.3</v>
          </cell>
          <cell r="G242">
            <v>1.0725</v>
          </cell>
          <cell r="H242">
            <v>24.242424242424242</v>
          </cell>
          <cell r="I242">
            <v>185.60000000000002</v>
          </cell>
          <cell r="J242">
            <v>12</v>
          </cell>
          <cell r="K242">
            <v>6.4</v>
          </cell>
        </row>
        <row r="243">
          <cell r="A243" t="str">
            <v>Carbon_Express</v>
          </cell>
          <cell r="B243">
            <v>50403</v>
          </cell>
          <cell r="C243" t="str">
            <v>Carbone</v>
          </cell>
          <cell r="D243" t="str">
            <v>Target</v>
          </cell>
          <cell r="E243" t="str">
            <v>Medallion XR 1100</v>
          </cell>
          <cell r="F243">
            <v>1.1000000000000001</v>
          </cell>
          <cell r="G243">
            <v>0.90749999999999997</v>
          </cell>
          <cell r="H243">
            <v>28.650137741046834</v>
          </cell>
          <cell r="I243">
            <v>133.39999999999998</v>
          </cell>
          <cell r="J243">
            <v>15</v>
          </cell>
          <cell r="K243">
            <v>4.5999999999999996</v>
          </cell>
        </row>
        <row r="244">
          <cell r="A244" t="str">
            <v>Carbon_Express</v>
          </cell>
          <cell r="B244">
            <v>50404</v>
          </cell>
          <cell r="C244" t="str">
            <v>Carbone</v>
          </cell>
          <cell r="D244" t="str">
            <v>Target</v>
          </cell>
          <cell r="E244" t="str">
            <v>Medallion XR 1000</v>
          </cell>
          <cell r="F244">
            <v>1</v>
          </cell>
          <cell r="G244">
            <v>0.82499999999999996</v>
          </cell>
          <cell r="H244">
            <v>31.515151515151516</v>
          </cell>
          <cell r="I244">
            <v>142.10000000000002</v>
          </cell>
          <cell r="J244">
            <v>15</v>
          </cell>
          <cell r="K244">
            <v>4.9000000000000004</v>
          </cell>
        </row>
        <row r="245">
          <cell r="A245" t="str">
            <v>Carbon_Express</v>
          </cell>
          <cell r="B245">
            <v>50405</v>
          </cell>
          <cell r="C245" t="str">
            <v>Carbone</v>
          </cell>
          <cell r="D245" t="str">
            <v>Target</v>
          </cell>
          <cell r="E245" t="str">
            <v>Medallion XR 900</v>
          </cell>
          <cell r="F245">
            <v>0.9</v>
          </cell>
          <cell r="G245">
            <v>0.74249999999999994</v>
          </cell>
          <cell r="H245">
            <v>35.016835016835017</v>
          </cell>
          <cell r="I245">
            <v>150.80000000000001</v>
          </cell>
          <cell r="J245">
            <v>15</v>
          </cell>
          <cell r="K245">
            <v>5.2</v>
          </cell>
        </row>
        <row r="246">
          <cell r="A246" t="str">
            <v>Carbon_Express</v>
          </cell>
          <cell r="B246">
            <v>50406</v>
          </cell>
          <cell r="C246" t="str">
            <v>Carbone</v>
          </cell>
          <cell r="D246" t="str">
            <v>Target</v>
          </cell>
          <cell r="E246" t="str">
            <v>Medallion XR 800</v>
          </cell>
          <cell r="F246">
            <v>0.8</v>
          </cell>
          <cell r="G246">
            <v>0.66</v>
          </cell>
          <cell r="H246">
            <v>39.393939393939391</v>
          </cell>
          <cell r="I246">
            <v>162.39999999999998</v>
          </cell>
          <cell r="J246">
            <v>15</v>
          </cell>
          <cell r="K246">
            <v>5.6</v>
          </cell>
        </row>
        <row r="247">
          <cell r="A247" t="str">
            <v>Carbon_Express</v>
          </cell>
          <cell r="B247">
            <v>50407</v>
          </cell>
          <cell r="C247" t="str">
            <v>Carbone</v>
          </cell>
          <cell r="D247" t="str">
            <v>Target</v>
          </cell>
          <cell r="E247" t="str">
            <v>Medallion XR 700</v>
          </cell>
          <cell r="F247">
            <v>0.7</v>
          </cell>
          <cell r="G247">
            <v>0.5774999999999999</v>
          </cell>
          <cell r="H247">
            <v>45.021645021645028</v>
          </cell>
          <cell r="I247">
            <v>174</v>
          </cell>
          <cell r="J247">
            <v>15</v>
          </cell>
          <cell r="K247">
            <v>6</v>
          </cell>
        </row>
        <row r="248">
          <cell r="A248" t="str">
            <v>Carbon_Express</v>
          </cell>
          <cell r="B248">
            <v>50408</v>
          </cell>
          <cell r="C248" t="str">
            <v>Carbone</v>
          </cell>
          <cell r="D248" t="str">
            <v>Target</v>
          </cell>
          <cell r="E248" t="str">
            <v>Medallion XR 600</v>
          </cell>
          <cell r="F248">
            <v>0.6</v>
          </cell>
          <cell r="G248">
            <v>0.49499999999999994</v>
          </cell>
          <cell r="H248">
            <v>52.525252525252533</v>
          </cell>
          <cell r="I248">
            <v>194.3</v>
          </cell>
          <cell r="J248">
            <v>16</v>
          </cell>
          <cell r="K248">
            <v>6.7</v>
          </cell>
        </row>
        <row r="249">
          <cell r="A249" t="str">
            <v>Carbon_Express</v>
          </cell>
          <cell r="B249">
            <v>50415</v>
          </cell>
          <cell r="C249" t="str">
            <v>Carbone</v>
          </cell>
          <cell r="D249" t="str">
            <v>Target</v>
          </cell>
          <cell r="E249" t="str">
            <v>Medallion XR 500</v>
          </cell>
          <cell r="F249">
            <v>0.5</v>
          </cell>
          <cell r="G249">
            <v>0.41249999999999998</v>
          </cell>
          <cell r="H249">
            <v>63.030303030303031</v>
          </cell>
          <cell r="I249">
            <v>220.39999999999998</v>
          </cell>
          <cell r="J249">
            <v>16</v>
          </cell>
          <cell r="K249">
            <v>7.6</v>
          </cell>
        </row>
        <row r="250">
          <cell r="A250" t="str">
            <v>Carbon_Express</v>
          </cell>
          <cell r="B250">
            <v>50956</v>
          </cell>
          <cell r="C250" t="str">
            <v>Carbone</v>
          </cell>
          <cell r="D250" t="str">
            <v>Hunter</v>
          </cell>
          <cell r="E250" t="str">
            <v>Mutiny 150</v>
          </cell>
          <cell r="F250">
            <v>0.49099999999999999</v>
          </cell>
          <cell r="G250">
            <v>0.40507499999999996</v>
          </cell>
          <cell r="H250">
            <v>64.185644633709813</v>
          </cell>
          <cell r="I250">
            <v>233.74</v>
          </cell>
          <cell r="J250">
            <v>18</v>
          </cell>
          <cell r="K250">
            <v>8.06</v>
          </cell>
        </row>
        <row r="251">
          <cell r="A251" t="str">
            <v>Carbon_Express</v>
          </cell>
          <cell r="B251">
            <v>50957</v>
          </cell>
          <cell r="C251" t="str">
            <v>Carbone</v>
          </cell>
          <cell r="D251" t="str">
            <v>Hunter</v>
          </cell>
          <cell r="E251" t="str">
            <v>Mutiny 250</v>
          </cell>
          <cell r="F251">
            <v>0.40200000000000002</v>
          </cell>
          <cell r="G251">
            <v>0.33165</v>
          </cell>
          <cell r="H251">
            <v>78.395899291421685</v>
          </cell>
          <cell r="I251">
            <v>259.54999999999995</v>
          </cell>
          <cell r="J251">
            <v>19</v>
          </cell>
          <cell r="K251">
            <v>8.9499999999999993</v>
          </cell>
        </row>
        <row r="252">
          <cell r="A252" t="str">
            <v>Carbon_Express</v>
          </cell>
          <cell r="B252">
            <v>50958</v>
          </cell>
          <cell r="C252" t="str">
            <v>Carbone</v>
          </cell>
          <cell r="D252" t="str">
            <v>Hunter</v>
          </cell>
          <cell r="E252" t="str">
            <v>Mutiny 350</v>
          </cell>
          <cell r="F252">
            <v>0.33100000000000002</v>
          </cell>
          <cell r="G252">
            <v>0.27307500000000001</v>
          </cell>
          <cell r="H252">
            <v>95.211938112240219</v>
          </cell>
          <cell r="I252">
            <v>290.29000000000002</v>
          </cell>
          <cell r="J252">
            <v>21</v>
          </cell>
          <cell r="K252">
            <v>10.01</v>
          </cell>
        </row>
        <row r="253">
          <cell r="A253" t="str">
            <v>Carbon_Express</v>
          </cell>
          <cell r="B253">
            <v>50963</v>
          </cell>
          <cell r="C253" t="str">
            <v>Carbone</v>
          </cell>
          <cell r="D253" t="str">
            <v>Hunter</v>
          </cell>
          <cell r="E253" t="str">
            <v>Mutiny Slasher 250</v>
          </cell>
          <cell r="F253">
            <v>0.39200000000000002</v>
          </cell>
          <cell r="G253">
            <v>0.32340000000000002</v>
          </cell>
          <cell r="H253">
            <v>80.39579468150896</v>
          </cell>
          <cell r="I253">
            <v>204.16</v>
          </cell>
          <cell r="J253">
            <v>19</v>
          </cell>
          <cell r="K253">
            <v>7.04</v>
          </cell>
        </row>
        <row r="254">
          <cell r="A254" t="str">
            <v>Carbon_Express</v>
          </cell>
          <cell r="B254">
            <v>50964</v>
          </cell>
          <cell r="C254" t="str">
            <v>Carbone</v>
          </cell>
          <cell r="D254" t="str">
            <v>Hunter</v>
          </cell>
          <cell r="E254" t="str">
            <v>Mutiny Slasher 350</v>
          </cell>
          <cell r="F254">
            <v>0.33900000000000002</v>
          </cell>
          <cell r="G254">
            <v>0.27967500000000001</v>
          </cell>
          <cell r="H254">
            <v>92.965048717261098</v>
          </cell>
          <cell r="I254">
            <v>227.94</v>
          </cell>
          <cell r="J254">
            <v>19</v>
          </cell>
          <cell r="K254">
            <v>7.86</v>
          </cell>
        </row>
        <row r="255">
          <cell r="A255" t="str">
            <v>Carbon_Express</v>
          </cell>
          <cell r="B255">
            <v>51575</v>
          </cell>
          <cell r="C255" t="str">
            <v>Carbone</v>
          </cell>
          <cell r="D255" t="str">
            <v>Target</v>
          </cell>
          <cell r="E255" t="str">
            <v>Nano SST 1000</v>
          </cell>
          <cell r="F255">
            <v>1</v>
          </cell>
          <cell r="G255">
            <v>0.82499999999999996</v>
          </cell>
          <cell r="H255">
            <v>31.515151515151516</v>
          </cell>
          <cell r="I255">
            <v>148.19</v>
          </cell>
          <cell r="J255">
            <v>13</v>
          </cell>
          <cell r="K255">
            <v>5.1100000000000003</v>
          </cell>
        </row>
        <row r="256">
          <cell r="A256" t="str">
            <v>Carbon_Express</v>
          </cell>
          <cell r="B256">
            <v>51576</v>
          </cell>
          <cell r="C256" t="str">
            <v>Carbone</v>
          </cell>
          <cell r="D256" t="str">
            <v>Target</v>
          </cell>
          <cell r="E256" t="str">
            <v>Nano SST 900</v>
          </cell>
          <cell r="F256">
            <v>0.9</v>
          </cell>
          <cell r="G256">
            <v>0.74249999999999994</v>
          </cell>
          <cell r="H256">
            <v>35.016835016835017</v>
          </cell>
          <cell r="I256">
            <v>161.53</v>
          </cell>
          <cell r="J256">
            <v>13</v>
          </cell>
          <cell r="K256">
            <v>5.57</v>
          </cell>
        </row>
        <row r="257">
          <cell r="A257" t="str">
            <v>Carbon_Express</v>
          </cell>
          <cell r="B257">
            <v>51577</v>
          </cell>
          <cell r="C257" t="str">
            <v>Carbone</v>
          </cell>
          <cell r="D257" t="str">
            <v>Target</v>
          </cell>
          <cell r="E257" t="str">
            <v>Nano SST 800</v>
          </cell>
          <cell r="F257">
            <v>0.8</v>
          </cell>
          <cell r="G257">
            <v>0.66</v>
          </cell>
          <cell r="H257">
            <v>39.393939393939391</v>
          </cell>
          <cell r="I257">
            <v>170.52</v>
          </cell>
          <cell r="J257">
            <v>13</v>
          </cell>
          <cell r="K257">
            <v>5.88</v>
          </cell>
        </row>
        <row r="258">
          <cell r="A258" t="str">
            <v>Carbon_Express</v>
          </cell>
          <cell r="B258">
            <v>51578</v>
          </cell>
          <cell r="C258" t="str">
            <v>Carbone</v>
          </cell>
          <cell r="D258" t="str">
            <v>Target</v>
          </cell>
          <cell r="E258" t="str">
            <v>Nano SST 750</v>
          </cell>
          <cell r="F258">
            <v>0.75</v>
          </cell>
          <cell r="G258">
            <v>0.61874999999999991</v>
          </cell>
          <cell r="H258">
            <v>42.020202020202028</v>
          </cell>
          <cell r="I258">
            <v>185.02</v>
          </cell>
          <cell r="J258">
            <v>13</v>
          </cell>
          <cell r="K258">
            <v>6.38</v>
          </cell>
        </row>
        <row r="259">
          <cell r="A259" t="str">
            <v>Carbon_Express</v>
          </cell>
          <cell r="B259">
            <v>51579</v>
          </cell>
          <cell r="C259" t="str">
            <v>Carbone</v>
          </cell>
          <cell r="D259" t="str">
            <v>Target</v>
          </cell>
          <cell r="E259" t="str">
            <v>Nano SST 700</v>
          </cell>
          <cell r="F259">
            <v>0.7</v>
          </cell>
          <cell r="G259">
            <v>0.5774999999999999</v>
          </cell>
          <cell r="H259">
            <v>45.021645021645028</v>
          </cell>
          <cell r="I259">
            <v>187.34</v>
          </cell>
          <cell r="J259">
            <v>13</v>
          </cell>
          <cell r="K259">
            <v>6.46</v>
          </cell>
        </row>
        <row r="260">
          <cell r="A260" t="str">
            <v>Carbon_Express</v>
          </cell>
          <cell r="B260">
            <v>51580</v>
          </cell>
          <cell r="C260" t="str">
            <v>Carbone</v>
          </cell>
          <cell r="D260" t="str">
            <v>Target</v>
          </cell>
          <cell r="E260" t="str">
            <v>Nano SST 650</v>
          </cell>
          <cell r="F260">
            <v>0.65</v>
          </cell>
          <cell r="G260">
            <v>0.53625</v>
          </cell>
          <cell r="H260">
            <v>48.484848484848484</v>
          </cell>
          <cell r="I260">
            <v>201.55</v>
          </cell>
          <cell r="J260">
            <v>14</v>
          </cell>
          <cell r="K260">
            <v>6.95</v>
          </cell>
        </row>
        <row r="261">
          <cell r="A261" t="str">
            <v>Carbon_Express</v>
          </cell>
          <cell r="B261">
            <v>51581</v>
          </cell>
          <cell r="C261" t="str">
            <v>Carbone</v>
          </cell>
          <cell r="D261" t="str">
            <v>Target</v>
          </cell>
          <cell r="E261" t="str">
            <v>Nano SST 600</v>
          </cell>
          <cell r="F261">
            <v>0.6</v>
          </cell>
          <cell r="G261">
            <v>0.49499999999999994</v>
          </cell>
          <cell r="H261">
            <v>52.525252525252533</v>
          </cell>
          <cell r="I261">
            <v>212.57</v>
          </cell>
          <cell r="J261">
            <v>14</v>
          </cell>
          <cell r="K261">
            <v>7.33</v>
          </cell>
        </row>
        <row r="262">
          <cell r="A262" t="str">
            <v>Carbon_Express</v>
          </cell>
          <cell r="B262">
            <v>51582</v>
          </cell>
          <cell r="C262" t="str">
            <v>Carbone</v>
          </cell>
          <cell r="D262" t="str">
            <v>Target</v>
          </cell>
          <cell r="E262" t="str">
            <v>Nano SST 550</v>
          </cell>
          <cell r="F262">
            <v>0.55000000000000004</v>
          </cell>
          <cell r="G262">
            <v>0.45374999999999999</v>
          </cell>
          <cell r="H262">
            <v>57.300275482093667</v>
          </cell>
          <cell r="I262">
            <v>225.91</v>
          </cell>
          <cell r="J262">
            <v>14</v>
          </cell>
          <cell r="K262">
            <v>7.79</v>
          </cell>
        </row>
        <row r="263">
          <cell r="A263" t="str">
            <v>Carbon_Express</v>
          </cell>
          <cell r="B263">
            <v>51583</v>
          </cell>
          <cell r="C263" t="str">
            <v>Carbone</v>
          </cell>
          <cell r="D263" t="str">
            <v>Target</v>
          </cell>
          <cell r="E263" t="str">
            <v>Nano SST 500</v>
          </cell>
          <cell r="F263">
            <v>0.5</v>
          </cell>
          <cell r="G263">
            <v>0.41249999999999998</v>
          </cell>
          <cell r="H263">
            <v>63.030303030303031</v>
          </cell>
          <cell r="I263">
            <v>237.22</v>
          </cell>
          <cell r="J263">
            <v>14</v>
          </cell>
          <cell r="K263">
            <v>8.18</v>
          </cell>
        </row>
        <row r="264">
          <cell r="A264" t="str">
            <v>Carbon_Express</v>
          </cell>
          <cell r="B264">
            <v>51584</v>
          </cell>
          <cell r="C264" t="str">
            <v>Carbone</v>
          </cell>
          <cell r="D264" t="str">
            <v>Target</v>
          </cell>
          <cell r="E264" t="str">
            <v>Nano SST 450</v>
          </cell>
          <cell r="F264">
            <v>0.45</v>
          </cell>
          <cell r="G264">
            <v>0.37124999999999997</v>
          </cell>
          <cell r="H264">
            <v>70.033670033670035</v>
          </cell>
          <cell r="I264">
            <v>260.13</v>
          </cell>
          <cell r="J264">
            <v>15</v>
          </cell>
          <cell r="K264">
            <v>8.9700000000000006</v>
          </cell>
        </row>
        <row r="265">
          <cell r="A265" t="str">
            <v>Carbon_Express</v>
          </cell>
          <cell r="B265">
            <v>51585</v>
          </cell>
          <cell r="C265" t="str">
            <v>Carbone</v>
          </cell>
          <cell r="D265" t="str">
            <v>Target</v>
          </cell>
          <cell r="E265" t="str">
            <v>Nano SST 400</v>
          </cell>
          <cell r="F265">
            <v>0.4</v>
          </cell>
          <cell r="G265">
            <v>0.33</v>
          </cell>
          <cell r="H265">
            <v>78.787878787878782</v>
          </cell>
          <cell r="I265">
            <v>278.97999999999996</v>
          </cell>
          <cell r="J265">
            <v>15</v>
          </cell>
          <cell r="K265">
            <v>9.6199999999999992</v>
          </cell>
        </row>
        <row r="266">
          <cell r="A266" t="str">
            <v>Carbon_Express</v>
          </cell>
          <cell r="B266">
            <v>51564</v>
          </cell>
          <cell r="C266" t="str">
            <v>Carbone</v>
          </cell>
          <cell r="D266" t="str">
            <v>Target</v>
          </cell>
          <cell r="E266" t="str">
            <v>Nano Pro X-treme 900</v>
          </cell>
          <cell r="F266">
            <v>0.9</v>
          </cell>
          <cell r="G266">
            <v>0.74249999999999994</v>
          </cell>
          <cell r="H266">
            <v>35.016835016835017</v>
          </cell>
          <cell r="I266">
            <v>150.51000000000002</v>
          </cell>
          <cell r="J266">
            <v>12</v>
          </cell>
          <cell r="K266">
            <v>5.19</v>
          </cell>
        </row>
        <row r="267">
          <cell r="A267" t="str">
            <v>Carbon_Express</v>
          </cell>
          <cell r="B267">
            <v>51565</v>
          </cell>
          <cell r="C267" t="str">
            <v>Carbone</v>
          </cell>
          <cell r="D267" t="str">
            <v>Target</v>
          </cell>
          <cell r="E267" t="str">
            <v>Nano Pro X-treme 800</v>
          </cell>
          <cell r="F267">
            <v>0.8</v>
          </cell>
          <cell r="G267">
            <v>0.66</v>
          </cell>
          <cell r="H267">
            <v>39.393939393939391</v>
          </cell>
          <cell r="I267">
            <v>162.97999999999999</v>
          </cell>
          <cell r="J267">
            <v>12</v>
          </cell>
          <cell r="K267">
            <v>5.62</v>
          </cell>
        </row>
        <row r="268">
          <cell r="A268" t="str">
            <v>Carbon_Express</v>
          </cell>
          <cell r="B268">
            <v>51566</v>
          </cell>
          <cell r="C268" t="str">
            <v>Carbone</v>
          </cell>
          <cell r="D268" t="str">
            <v>Target</v>
          </cell>
          <cell r="E268" t="str">
            <v>Nano Pro X-treme 750</v>
          </cell>
          <cell r="F268">
            <v>0.75</v>
          </cell>
          <cell r="G268">
            <v>0.61874999999999991</v>
          </cell>
          <cell r="H268">
            <v>42.020202020202028</v>
          </cell>
          <cell r="I268">
            <v>169.64999999999998</v>
          </cell>
          <cell r="J268">
            <v>12</v>
          </cell>
          <cell r="K268">
            <v>5.85</v>
          </cell>
        </row>
        <row r="269">
          <cell r="A269" t="str">
            <v>Carbon_Express</v>
          </cell>
          <cell r="B269">
            <v>51567</v>
          </cell>
          <cell r="C269" t="str">
            <v>Carbone</v>
          </cell>
          <cell r="D269" t="str">
            <v>Target</v>
          </cell>
          <cell r="E269" t="str">
            <v>Nano Pro X-treme 700</v>
          </cell>
          <cell r="F269">
            <v>0.7</v>
          </cell>
          <cell r="G269">
            <v>0.5774999999999999</v>
          </cell>
          <cell r="H269">
            <v>45.021645021645028</v>
          </cell>
          <cell r="I269">
            <v>174</v>
          </cell>
          <cell r="J269">
            <v>12</v>
          </cell>
          <cell r="K269">
            <v>6</v>
          </cell>
        </row>
        <row r="270">
          <cell r="A270" t="str">
            <v>Carbon_Express</v>
          </cell>
          <cell r="B270">
            <v>51568</v>
          </cell>
          <cell r="C270" t="str">
            <v>Carbone</v>
          </cell>
          <cell r="D270" t="str">
            <v>Target</v>
          </cell>
          <cell r="E270" t="str">
            <v>Nano Pro X-treme 650</v>
          </cell>
          <cell r="F270">
            <v>0.65</v>
          </cell>
          <cell r="G270">
            <v>0.53625</v>
          </cell>
          <cell r="H270">
            <v>48.484848484848484</v>
          </cell>
          <cell r="I270">
            <v>179.8</v>
          </cell>
          <cell r="J270">
            <v>12</v>
          </cell>
          <cell r="K270">
            <v>6.2</v>
          </cell>
        </row>
        <row r="271">
          <cell r="A271" t="str">
            <v>Carbon_Express</v>
          </cell>
          <cell r="B271">
            <v>51569</v>
          </cell>
          <cell r="C271" t="str">
            <v>Carbone</v>
          </cell>
          <cell r="D271" t="str">
            <v>Target</v>
          </cell>
          <cell r="E271" t="str">
            <v>Nano Pro X-treme 600</v>
          </cell>
          <cell r="F271">
            <v>0.6</v>
          </cell>
          <cell r="G271">
            <v>0.49499999999999994</v>
          </cell>
          <cell r="H271">
            <v>52.525252525252533</v>
          </cell>
          <cell r="I271">
            <v>194.3</v>
          </cell>
          <cell r="J271">
            <v>12</v>
          </cell>
          <cell r="K271">
            <v>6.7</v>
          </cell>
        </row>
        <row r="272">
          <cell r="A272" t="str">
            <v>Carbon_Express</v>
          </cell>
          <cell r="B272">
            <v>51570</v>
          </cell>
          <cell r="C272" t="str">
            <v>Carbone</v>
          </cell>
          <cell r="D272" t="str">
            <v>Target</v>
          </cell>
          <cell r="E272" t="str">
            <v>Nano Pro X-treme 550</v>
          </cell>
          <cell r="F272">
            <v>0.55000000000000004</v>
          </cell>
          <cell r="G272">
            <v>0.45374999999999999</v>
          </cell>
          <cell r="H272">
            <v>57.300275482093667</v>
          </cell>
          <cell r="I272">
            <v>205.89999999999998</v>
          </cell>
          <cell r="J272">
            <v>13</v>
          </cell>
          <cell r="K272">
            <v>7.1</v>
          </cell>
        </row>
        <row r="273">
          <cell r="A273" t="str">
            <v>Carbon_Express</v>
          </cell>
          <cell r="B273">
            <v>51571</v>
          </cell>
          <cell r="C273" t="str">
            <v>Carbone</v>
          </cell>
          <cell r="D273" t="str">
            <v>Target</v>
          </cell>
          <cell r="E273" t="str">
            <v>Nano Pro X-treme 500</v>
          </cell>
          <cell r="F273">
            <v>0.5</v>
          </cell>
          <cell r="G273">
            <v>0.41249999999999998</v>
          </cell>
          <cell r="H273">
            <v>63.030303030303031</v>
          </cell>
          <cell r="I273">
            <v>224.75</v>
          </cell>
          <cell r="J273">
            <v>13</v>
          </cell>
          <cell r="K273">
            <v>7.75</v>
          </cell>
        </row>
        <row r="274">
          <cell r="A274" t="str">
            <v>Carbon_Express</v>
          </cell>
          <cell r="B274">
            <v>51572</v>
          </cell>
          <cell r="C274" t="str">
            <v>Carbone</v>
          </cell>
          <cell r="D274" t="str">
            <v>Target</v>
          </cell>
          <cell r="E274" t="str">
            <v>Nano Pro X-treme 450</v>
          </cell>
          <cell r="F274">
            <v>0.45</v>
          </cell>
          <cell r="G274">
            <v>0.37124999999999997</v>
          </cell>
          <cell r="H274">
            <v>70.033670033670035</v>
          </cell>
          <cell r="I274">
            <v>232.57999999999998</v>
          </cell>
          <cell r="J274">
            <v>13</v>
          </cell>
          <cell r="K274">
            <v>8.02</v>
          </cell>
        </row>
        <row r="275">
          <cell r="A275" t="str">
            <v>Carbon_Express</v>
          </cell>
          <cell r="B275">
            <v>51573</v>
          </cell>
          <cell r="C275" t="str">
            <v>Carbone</v>
          </cell>
          <cell r="D275" t="str">
            <v>Target</v>
          </cell>
          <cell r="E275" t="str">
            <v>Nano Pro X-treme 400</v>
          </cell>
          <cell r="F275">
            <v>0.4</v>
          </cell>
          <cell r="G275">
            <v>0.33</v>
          </cell>
          <cell r="H275">
            <v>78.787878787878782</v>
          </cell>
          <cell r="I275">
            <v>252.01</v>
          </cell>
          <cell r="J275">
            <v>13</v>
          </cell>
          <cell r="K275">
            <v>8.69</v>
          </cell>
        </row>
        <row r="276">
          <cell r="A276" t="str">
            <v>Carbon_Express</v>
          </cell>
          <cell r="B276">
            <v>50308</v>
          </cell>
          <cell r="C276" t="str">
            <v>Carbone</v>
          </cell>
          <cell r="D276" t="str">
            <v>Target</v>
          </cell>
          <cell r="E276" t="str">
            <v>Nano Pro 750</v>
          </cell>
          <cell r="F276">
            <v>0.75</v>
          </cell>
          <cell r="G276">
            <v>0.61874999999999991</v>
          </cell>
          <cell r="H276">
            <v>42.020202020202028</v>
          </cell>
          <cell r="I276">
            <v>174</v>
          </cell>
          <cell r="J276">
            <v>12</v>
          </cell>
          <cell r="K276">
            <v>6</v>
          </cell>
        </row>
        <row r="277">
          <cell r="A277" t="str">
            <v>Carbon_Express</v>
          </cell>
          <cell r="B277">
            <v>50309</v>
          </cell>
          <cell r="C277" t="str">
            <v>Carbone</v>
          </cell>
          <cell r="D277" t="str">
            <v>Target</v>
          </cell>
          <cell r="E277" t="str">
            <v>Nano Pro 700</v>
          </cell>
          <cell r="F277">
            <v>0.7</v>
          </cell>
          <cell r="G277">
            <v>0.5774999999999999</v>
          </cell>
          <cell r="H277">
            <v>45.021645021645028</v>
          </cell>
          <cell r="I277">
            <v>179.8</v>
          </cell>
          <cell r="J277">
            <v>12</v>
          </cell>
          <cell r="K277">
            <v>6.2</v>
          </cell>
        </row>
        <row r="278">
          <cell r="A278" t="str">
            <v>Carbon_Express</v>
          </cell>
          <cell r="B278">
            <v>50310</v>
          </cell>
          <cell r="C278" t="str">
            <v>Carbone</v>
          </cell>
          <cell r="D278" t="str">
            <v>Target</v>
          </cell>
          <cell r="E278" t="str">
            <v>Nano Pro 650</v>
          </cell>
          <cell r="F278">
            <v>0.65</v>
          </cell>
          <cell r="G278">
            <v>0.53625</v>
          </cell>
          <cell r="H278">
            <v>48.484848484848484</v>
          </cell>
          <cell r="I278">
            <v>185.60000000000002</v>
          </cell>
          <cell r="J278">
            <v>12</v>
          </cell>
          <cell r="K278">
            <v>6.4</v>
          </cell>
        </row>
        <row r="279">
          <cell r="A279" t="str">
            <v>Carbon_Express</v>
          </cell>
          <cell r="B279">
            <v>50311</v>
          </cell>
          <cell r="C279" t="str">
            <v>Carbone</v>
          </cell>
          <cell r="D279" t="str">
            <v>Target</v>
          </cell>
          <cell r="E279" t="str">
            <v>Nano Pro 600</v>
          </cell>
          <cell r="F279">
            <v>0.6</v>
          </cell>
          <cell r="G279">
            <v>0.49499999999999994</v>
          </cell>
          <cell r="H279">
            <v>52.525252525252533</v>
          </cell>
          <cell r="I279">
            <v>197.2</v>
          </cell>
          <cell r="J279">
            <v>12</v>
          </cell>
          <cell r="K279">
            <v>6.8</v>
          </cell>
        </row>
        <row r="280">
          <cell r="A280" t="str">
            <v>Carbon_Express</v>
          </cell>
          <cell r="B280">
            <v>50312</v>
          </cell>
          <cell r="C280" t="str">
            <v>Carbone</v>
          </cell>
          <cell r="D280" t="str">
            <v>Target</v>
          </cell>
          <cell r="E280" t="str">
            <v>Nano Pro 550</v>
          </cell>
          <cell r="F280">
            <v>0.55000000000000004</v>
          </cell>
          <cell r="G280">
            <v>0.45374999999999999</v>
          </cell>
          <cell r="H280">
            <v>57.300275482093667</v>
          </cell>
          <cell r="I280">
            <v>205.89999999999998</v>
          </cell>
          <cell r="J280">
            <v>13</v>
          </cell>
          <cell r="K280">
            <v>7.1</v>
          </cell>
        </row>
        <row r="281">
          <cell r="A281" t="str">
            <v>Carbon_Express</v>
          </cell>
          <cell r="B281">
            <v>50313</v>
          </cell>
          <cell r="C281" t="str">
            <v>Carbone</v>
          </cell>
          <cell r="D281" t="str">
            <v>Target</v>
          </cell>
          <cell r="E281" t="str">
            <v>Nano Pro 500</v>
          </cell>
          <cell r="F281">
            <v>0.5</v>
          </cell>
          <cell r="G281">
            <v>0.41249999999999998</v>
          </cell>
          <cell r="H281">
            <v>63.030303030303031</v>
          </cell>
          <cell r="I281">
            <v>217.5</v>
          </cell>
          <cell r="J281">
            <v>13</v>
          </cell>
          <cell r="K281">
            <v>7.5</v>
          </cell>
        </row>
        <row r="282">
          <cell r="A282" t="str">
            <v>Carbon_Express</v>
          </cell>
          <cell r="B282">
            <v>50314</v>
          </cell>
          <cell r="C282" t="str">
            <v>Carbone</v>
          </cell>
          <cell r="D282" t="str">
            <v>Target</v>
          </cell>
          <cell r="E282" t="str">
            <v>Nano Pro 450</v>
          </cell>
          <cell r="F282">
            <v>0.45</v>
          </cell>
          <cell r="G282">
            <v>0.37124999999999997</v>
          </cell>
          <cell r="H282">
            <v>70.033670033670035</v>
          </cell>
          <cell r="I282">
            <v>232</v>
          </cell>
          <cell r="J282">
            <v>13</v>
          </cell>
          <cell r="K282">
            <v>8</v>
          </cell>
        </row>
        <row r="283">
          <cell r="A283" t="str">
            <v>Carbon_Express</v>
          </cell>
          <cell r="B283">
            <v>50315</v>
          </cell>
          <cell r="C283" t="str">
            <v>Carbone</v>
          </cell>
          <cell r="D283" t="str">
            <v>Target</v>
          </cell>
          <cell r="E283" t="str">
            <v>Nano Pro 400</v>
          </cell>
          <cell r="F283">
            <v>0.4</v>
          </cell>
          <cell r="G283">
            <v>0.33</v>
          </cell>
          <cell r="H283">
            <v>78.787878787878782</v>
          </cell>
          <cell r="I283">
            <v>249.39999999999998</v>
          </cell>
          <cell r="J283">
            <v>13</v>
          </cell>
          <cell r="K283">
            <v>8.6</v>
          </cell>
        </row>
        <row r="284">
          <cell r="A284" t="str">
            <v>Carbon_Express</v>
          </cell>
          <cell r="B284">
            <v>50170</v>
          </cell>
          <cell r="C284" t="str">
            <v>Carbone</v>
          </cell>
          <cell r="D284" t="str">
            <v>Target</v>
          </cell>
          <cell r="E284" t="str">
            <v>Nano Pro 350</v>
          </cell>
          <cell r="F284">
            <v>0.35</v>
          </cell>
          <cell r="G284">
            <v>0.28874999999999995</v>
          </cell>
          <cell r="H284">
            <v>90.043290043290057</v>
          </cell>
          <cell r="I284">
            <v>275.5</v>
          </cell>
          <cell r="J284">
            <v>14</v>
          </cell>
          <cell r="K284">
            <v>9.5</v>
          </cell>
        </row>
        <row r="285">
          <cell r="A285" t="str">
            <v>Carbon_Express</v>
          </cell>
          <cell r="B285">
            <v>50507</v>
          </cell>
          <cell r="C285" t="str">
            <v>Carbone</v>
          </cell>
          <cell r="D285" t="str">
            <v>Target</v>
          </cell>
          <cell r="E285" t="str">
            <v>Nano XR 1100</v>
          </cell>
          <cell r="F285">
            <v>1.1000000000000001</v>
          </cell>
          <cell r="G285">
            <v>0.90749999999999997</v>
          </cell>
          <cell r="H285">
            <v>28.650137741046834</v>
          </cell>
          <cell r="I285">
            <v>142.10000000000002</v>
          </cell>
          <cell r="J285">
            <v>12</v>
          </cell>
          <cell r="K285">
            <v>4.9000000000000004</v>
          </cell>
        </row>
        <row r="286">
          <cell r="A286" t="str">
            <v>Carbon_Express</v>
          </cell>
          <cell r="B286">
            <v>50506</v>
          </cell>
          <cell r="C286" t="str">
            <v>Carbone</v>
          </cell>
          <cell r="D286" t="str">
            <v>Target</v>
          </cell>
          <cell r="E286" t="str">
            <v>Nano XR 1000</v>
          </cell>
          <cell r="F286">
            <v>1</v>
          </cell>
          <cell r="G286">
            <v>0.82499999999999996</v>
          </cell>
          <cell r="H286">
            <v>31.515151515151516</v>
          </cell>
          <cell r="I286">
            <v>150.80000000000001</v>
          </cell>
          <cell r="J286">
            <v>12</v>
          </cell>
          <cell r="K286">
            <v>5.2</v>
          </cell>
        </row>
        <row r="287">
          <cell r="A287" t="str">
            <v>Carbon_Express</v>
          </cell>
          <cell r="B287">
            <v>50118</v>
          </cell>
          <cell r="C287" t="str">
            <v>Carbone</v>
          </cell>
          <cell r="D287" t="str">
            <v>Target</v>
          </cell>
          <cell r="E287" t="str">
            <v>Nano XR 900</v>
          </cell>
          <cell r="F287">
            <v>0.9</v>
          </cell>
          <cell r="G287">
            <v>0.74249999999999994</v>
          </cell>
          <cell r="H287">
            <v>35.016835016835017</v>
          </cell>
          <cell r="I287">
            <v>159.5</v>
          </cell>
          <cell r="J287">
            <v>12</v>
          </cell>
          <cell r="K287">
            <v>5.5</v>
          </cell>
        </row>
        <row r="288">
          <cell r="A288" t="str">
            <v>Carbon_Express</v>
          </cell>
          <cell r="B288">
            <v>50117</v>
          </cell>
          <cell r="C288" t="str">
            <v>Carbone</v>
          </cell>
          <cell r="D288" t="str">
            <v>Target</v>
          </cell>
          <cell r="E288" t="str">
            <v>Nano XR 830</v>
          </cell>
          <cell r="F288">
            <v>0.83</v>
          </cell>
          <cell r="G288">
            <v>0.68474999999999997</v>
          </cell>
          <cell r="H288">
            <v>37.970062066447611</v>
          </cell>
          <cell r="I288">
            <v>168.2</v>
          </cell>
          <cell r="J288">
            <v>12</v>
          </cell>
          <cell r="K288">
            <v>5.8</v>
          </cell>
        </row>
        <row r="289">
          <cell r="A289" t="str">
            <v>Carbon_Express</v>
          </cell>
          <cell r="B289">
            <v>50116</v>
          </cell>
          <cell r="C289" t="str">
            <v>Carbone</v>
          </cell>
          <cell r="D289" t="str">
            <v>Target</v>
          </cell>
          <cell r="E289" t="str">
            <v>Nano XR 730</v>
          </cell>
          <cell r="F289">
            <v>0.73</v>
          </cell>
          <cell r="G289">
            <v>0.60224999999999995</v>
          </cell>
          <cell r="H289">
            <v>43.171440431714409</v>
          </cell>
          <cell r="I289">
            <v>179.8</v>
          </cell>
          <cell r="J289">
            <v>12</v>
          </cell>
          <cell r="K289">
            <v>6.2</v>
          </cell>
        </row>
        <row r="290">
          <cell r="A290" t="str">
            <v>Carbon_Express</v>
          </cell>
          <cell r="B290">
            <v>50115</v>
          </cell>
          <cell r="C290" t="str">
            <v>Carbone</v>
          </cell>
          <cell r="D290" t="str">
            <v>Target</v>
          </cell>
          <cell r="E290" t="str">
            <v>Nano XR 680</v>
          </cell>
          <cell r="F290">
            <v>0.68</v>
          </cell>
          <cell r="G290">
            <v>0.56100000000000005</v>
          </cell>
          <cell r="H290">
            <v>46.345811051693403</v>
          </cell>
          <cell r="I290">
            <v>185.60000000000002</v>
          </cell>
          <cell r="J290">
            <v>13</v>
          </cell>
          <cell r="K290">
            <v>6.4</v>
          </cell>
        </row>
        <row r="291">
          <cell r="A291" t="str">
            <v>Carbon_Express</v>
          </cell>
          <cell r="B291">
            <v>50114</v>
          </cell>
          <cell r="C291" t="str">
            <v>Carbone</v>
          </cell>
          <cell r="D291" t="str">
            <v>Target</v>
          </cell>
          <cell r="E291" t="str">
            <v>Nano XR 630</v>
          </cell>
          <cell r="F291">
            <v>0.63</v>
          </cell>
          <cell r="G291">
            <v>0.51974999999999993</v>
          </cell>
          <cell r="H291">
            <v>50.024050024050034</v>
          </cell>
          <cell r="I291">
            <v>191.39999999999998</v>
          </cell>
          <cell r="J291">
            <v>13</v>
          </cell>
          <cell r="K291">
            <v>6.6</v>
          </cell>
        </row>
        <row r="292">
          <cell r="A292" t="str">
            <v>Carbon_Express</v>
          </cell>
          <cell r="B292">
            <v>50113</v>
          </cell>
          <cell r="C292" t="str">
            <v>Carbone</v>
          </cell>
          <cell r="D292" t="str">
            <v>Target</v>
          </cell>
          <cell r="E292" t="str">
            <v>Nano XR 580</v>
          </cell>
          <cell r="F292">
            <v>0.57999999999999996</v>
          </cell>
          <cell r="G292">
            <v>0.47849999999999993</v>
          </cell>
          <cell r="H292">
            <v>54.336468129571585</v>
          </cell>
          <cell r="I292">
            <v>208.8</v>
          </cell>
          <cell r="J292">
            <v>13</v>
          </cell>
          <cell r="K292">
            <v>7.2</v>
          </cell>
        </row>
        <row r="293">
          <cell r="A293" t="str">
            <v>Carbon_Express</v>
          </cell>
          <cell r="B293">
            <v>50112</v>
          </cell>
          <cell r="C293" t="str">
            <v>Carbone</v>
          </cell>
          <cell r="D293" t="str">
            <v>Target</v>
          </cell>
          <cell r="E293" t="str">
            <v>Nano XR 530</v>
          </cell>
          <cell r="F293">
            <v>0.53</v>
          </cell>
          <cell r="G293">
            <v>0.43724999999999997</v>
          </cell>
          <cell r="H293">
            <v>59.462550028587771</v>
          </cell>
          <cell r="I293">
            <v>217.5</v>
          </cell>
          <cell r="J293">
            <v>13</v>
          </cell>
          <cell r="K293">
            <v>7.5</v>
          </cell>
        </row>
        <row r="294">
          <cell r="A294" t="str">
            <v>Carbon_Express</v>
          </cell>
          <cell r="B294">
            <v>50111</v>
          </cell>
          <cell r="C294" t="str">
            <v>Carbone</v>
          </cell>
          <cell r="D294" t="str">
            <v>Target</v>
          </cell>
          <cell r="E294" t="str">
            <v>Nano XR 490</v>
          </cell>
          <cell r="F294">
            <v>0.49</v>
          </cell>
          <cell r="G294">
            <v>0.40425</v>
          </cell>
          <cell r="H294">
            <v>64.316635745207179</v>
          </cell>
          <cell r="I294">
            <v>226.2</v>
          </cell>
          <cell r="J294">
            <v>13</v>
          </cell>
          <cell r="K294">
            <v>7.8</v>
          </cell>
        </row>
        <row r="295">
          <cell r="A295" t="str">
            <v>Carbon_Express</v>
          </cell>
          <cell r="B295">
            <v>50110</v>
          </cell>
          <cell r="C295" t="str">
            <v>Carbone</v>
          </cell>
          <cell r="D295" t="str">
            <v>Target</v>
          </cell>
          <cell r="E295" t="str">
            <v>Nano XR 450</v>
          </cell>
          <cell r="F295">
            <v>0.45</v>
          </cell>
          <cell r="G295">
            <v>0.37124999999999997</v>
          </cell>
          <cell r="H295">
            <v>70.033670033670035</v>
          </cell>
          <cell r="I295">
            <v>234.89999999999998</v>
          </cell>
          <cell r="J295">
            <v>14</v>
          </cell>
          <cell r="K295">
            <v>8.1</v>
          </cell>
        </row>
        <row r="296">
          <cell r="A296" t="str">
            <v>Carbon_Express</v>
          </cell>
          <cell r="B296">
            <v>50109</v>
          </cell>
          <cell r="C296" t="str">
            <v>Carbone</v>
          </cell>
          <cell r="D296" t="str">
            <v>Target</v>
          </cell>
          <cell r="E296" t="str">
            <v>Nano XR 410</v>
          </cell>
          <cell r="F296">
            <v>0.41</v>
          </cell>
          <cell r="G296">
            <v>0.33824999999999994</v>
          </cell>
          <cell r="H296">
            <v>76.86622320768663</v>
          </cell>
          <cell r="I296">
            <v>249.39999999999998</v>
          </cell>
          <cell r="J296">
            <v>14</v>
          </cell>
          <cell r="K296">
            <v>8.6</v>
          </cell>
        </row>
        <row r="297">
          <cell r="A297" t="str">
            <v>Carbon_Express</v>
          </cell>
          <cell r="B297">
            <v>50108</v>
          </cell>
          <cell r="C297" t="str">
            <v>Carbone</v>
          </cell>
          <cell r="D297" t="str">
            <v>Target</v>
          </cell>
          <cell r="E297" t="str">
            <v>Nano XR 380</v>
          </cell>
          <cell r="F297">
            <v>0.38</v>
          </cell>
          <cell r="G297">
            <v>0.3135</v>
          </cell>
          <cell r="H297">
            <v>82.934609250398722</v>
          </cell>
          <cell r="I297">
            <v>261</v>
          </cell>
          <cell r="J297">
            <v>14</v>
          </cell>
          <cell r="K297">
            <v>9</v>
          </cell>
        </row>
        <row r="298">
          <cell r="A298" t="str">
            <v>Carbon_Express</v>
          </cell>
          <cell r="B298" t="str">
            <v>T1312</v>
          </cell>
          <cell r="C298" t="str">
            <v>Carbone</v>
          </cell>
          <cell r="D298" t="str">
            <v>Hunter</v>
          </cell>
          <cell r="E298" t="str">
            <v>Piledriver Hunter 250</v>
          </cell>
          <cell r="F298">
            <v>0.40200000000000002</v>
          </cell>
          <cell r="G298">
            <v>0.33165</v>
          </cell>
          <cell r="H298">
            <v>78.395899291421685</v>
          </cell>
          <cell r="I298">
            <v>301.60000000000002</v>
          </cell>
          <cell r="J298">
            <v>20</v>
          </cell>
          <cell r="K298">
            <v>10.4</v>
          </cell>
        </row>
        <row r="299">
          <cell r="A299" t="str">
            <v>Carbon_Express</v>
          </cell>
          <cell r="B299" t="str">
            <v>T1313</v>
          </cell>
          <cell r="C299" t="str">
            <v>Carbone</v>
          </cell>
          <cell r="D299" t="str">
            <v>Hunter</v>
          </cell>
          <cell r="E299" t="str">
            <v>Piledriver Hunter 350</v>
          </cell>
          <cell r="F299">
            <v>0.34499999999999997</v>
          </cell>
          <cell r="G299">
            <v>0.28462499999999996</v>
          </cell>
          <cell r="H299">
            <v>91.348265261308754</v>
          </cell>
          <cell r="I299">
            <v>327.70000000000005</v>
          </cell>
          <cell r="J299">
            <v>20</v>
          </cell>
          <cell r="K299">
            <v>11.3</v>
          </cell>
        </row>
        <row r="300">
          <cell r="A300" t="str">
            <v>Carbon_Express</v>
          </cell>
          <cell r="B300" t="str">
            <v>T1320</v>
          </cell>
          <cell r="C300" t="str">
            <v>Carbone</v>
          </cell>
          <cell r="D300" t="str">
            <v>Hunter</v>
          </cell>
          <cell r="E300" t="str">
            <v>Piledriver Hunter 450</v>
          </cell>
          <cell r="F300">
            <v>0.3</v>
          </cell>
          <cell r="G300">
            <v>0.24749999999999997</v>
          </cell>
          <cell r="H300">
            <v>105.05050505050507</v>
          </cell>
          <cell r="I300">
            <v>379.9</v>
          </cell>
          <cell r="J300">
            <v>21</v>
          </cell>
          <cell r="K300">
            <v>13.1</v>
          </cell>
        </row>
        <row r="301">
          <cell r="A301" t="str">
            <v>Carbon_Express</v>
          </cell>
          <cell r="B301">
            <v>50758</v>
          </cell>
          <cell r="C301" t="str">
            <v>Carbone</v>
          </cell>
          <cell r="D301" t="str">
            <v>Hunter</v>
          </cell>
          <cell r="E301" t="str">
            <v>Piledriver Pass Thru Extreme 250</v>
          </cell>
          <cell r="F301">
            <v>0.39</v>
          </cell>
          <cell r="G301">
            <v>0.32174999999999998</v>
          </cell>
          <cell r="H301">
            <v>80.808080808080817</v>
          </cell>
          <cell r="I301">
            <v>271.44</v>
          </cell>
          <cell r="J301">
            <v>17</v>
          </cell>
          <cell r="K301">
            <v>9.36</v>
          </cell>
        </row>
        <row r="302">
          <cell r="A302" t="str">
            <v>Carbon_Express</v>
          </cell>
          <cell r="B302">
            <v>50759</v>
          </cell>
          <cell r="C302" t="str">
            <v>Carbone</v>
          </cell>
          <cell r="D302" t="str">
            <v>Hunter</v>
          </cell>
          <cell r="E302" t="str">
            <v>Piledriver Pass Thru Extreme 350</v>
          </cell>
          <cell r="F302">
            <v>0.39</v>
          </cell>
          <cell r="G302">
            <v>0.32174999999999998</v>
          </cell>
          <cell r="H302">
            <v>80.808080808080817</v>
          </cell>
          <cell r="I302">
            <v>299.28000000000003</v>
          </cell>
          <cell r="J302">
            <v>18</v>
          </cell>
          <cell r="K302">
            <v>10.32</v>
          </cell>
        </row>
        <row r="303">
          <cell r="A303" t="str">
            <v>Carbon_Express</v>
          </cell>
          <cell r="B303" t="str">
            <v>T1250</v>
          </cell>
          <cell r="C303" t="str">
            <v>Carbone</v>
          </cell>
          <cell r="D303" t="str">
            <v>Hunter</v>
          </cell>
          <cell r="E303" t="str">
            <v>Predator II 20/40</v>
          </cell>
          <cell r="F303">
            <v>0.623</v>
          </cell>
          <cell r="G303">
            <v>0.51397499999999996</v>
          </cell>
          <cell r="H303">
            <v>50.586118001848341</v>
          </cell>
          <cell r="I303">
            <v>204.16</v>
          </cell>
          <cell r="J303">
            <v>18</v>
          </cell>
          <cell r="K303">
            <v>7.04</v>
          </cell>
          <cell r="L303">
            <v>30</v>
          </cell>
        </row>
        <row r="304">
          <cell r="A304" t="str">
            <v>Carbon_Express</v>
          </cell>
          <cell r="B304" t="str">
            <v>T1251</v>
          </cell>
          <cell r="C304" t="str">
            <v>Carbone</v>
          </cell>
          <cell r="D304" t="str">
            <v>Hunter</v>
          </cell>
          <cell r="E304" t="str">
            <v>Predator II 30/50</v>
          </cell>
          <cell r="F304">
            <v>0.49099999999999999</v>
          </cell>
          <cell r="G304">
            <v>0.40507499999999996</v>
          </cell>
          <cell r="H304">
            <v>64.185644633709813</v>
          </cell>
          <cell r="I304">
            <v>233.74</v>
          </cell>
          <cell r="J304">
            <v>18</v>
          </cell>
          <cell r="K304">
            <v>8.06</v>
          </cell>
          <cell r="L304">
            <v>30</v>
          </cell>
        </row>
        <row r="305">
          <cell r="A305" t="str">
            <v>Carbon_Express</v>
          </cell>
          <cell r="B305" t="str">
            <v>T1175</v>
          </cell>
          <cell r="C305" t="str">
            <v>Carbone</v>
          </cell>
          <cell r="D305" t="str">
            <v>Hunter</v>
          </cell>
          <cell r="E305" t="str">
            <v>Predator II 45/60</v>
          </cell>
          <cell r="F305">
            <v>0.41</v>
          </cell>
          <cell r="G305">
            <v>0.33824999999999994</v>
          </cell>
          <cell r="H305">
            <v>76.86622320768663</v>
          </cell>
          <cell r="I305">
            <v>260.13</v>
          </cell>
          <cell r="J305">
            <v>19</v>
          </cell>
          <cell r="K305">
            <v>8.9700000000000006</v>
          </cell>
          <cell r="L305">
            <v>30</v>
          </cell>
        </row>
        <row r="306">
          <cell r="A306" t="str">
            <v>Carbon_Express</v>
          </cell>
          <cell r="B306" t="str">
            <v>T1176</v>
          </cell>
          <cell r="C306" t="str">
            <v>Carbone</v>
          </cell>
          <cell r="D306" t="str">
            <v>Hunter</v>
          </cell>
          <cell r="E306" t="str">
            <v>Predator II 60/75</v>
          </cell>
          <cell r="F306">
            <v>0.33100000000000002</v>
          </cell>
          <cell r="G306">
            <v>0.27307500000000001</v>
          </cell>
          <cell r="H306">
            <v>95.211938112240219</v>
          </cell>
          <cell r="I306">
            <v>290.29000000000002</v>
          </cell>
          <cell r="J306">
            <v>19</v>
          </cell>
          <cell r="K306">
            <v>10.01</v>
          </cell>
          <cell r="L306">
            <v>31</v>
          </cell>
        </row>
        <row r="307">
          <cell r="A307" t="str">
            <v>Carbon_Express</v>
          </cell>
          <cell r="B307" t="str">
            <v>T1275</v>
          </cell>
          <cell r="C307" t="str">
            <v>Carbone</v>
          </cell>
          <cell r="D307" t="str">
            <v>Hunter</v>
          </cell>
          <cell r="E307" t="str">
            <v>Predator II 700</v>
          </cell>
          <cell r="F307">
            <v>0.69399999999999995</v>
          </cell>
          <cell r="G307">
            <v>0.57254999999999989</v>
          </cell>
          <cell r="H307">
            <v>45.410881145751475</v>
          </cell>
          <cell r="I307">
            <v>187.05</v>
          </cell>
          <cell r="J307">
            <v>16</v>
          </cell>
          <cell r="K307">
            <v>6.45</v>
          </cell>
          <cell r="L307">
            <v>30</v>
          </cell>
        </row>
        <row r="308">
          <cell r="A308" t="str">
            <v>Carbon_Express</v>
          </cell>
          <cell r="B308" t="str">
            <v>T1276</v>
          </cell>
          <cell r="C308" t="str">
            <v>Carbone</v>
          </cell>
          <cell r="D308" t="str">
            <v>Hunter</v>
          </cell>
          <cell r="E308" t="str">
            <v>Predator II 800</v>
          </cell>
          <cell r="F308">
            <v>0.79900000000000004</v>
          </cell>
          <cell r="G308">
            <v>0.65917499999999996</v>
          </cell>
          <cell r="H308">
            <v>39.44324344824971</v>
          </cell>
          <cell r="I308">
            <v>172.84</v>
          </cell>
          <cell r="J308">
            <v>16</v>
          </cell>
          <cell r="K308">
            <v>5.96</v>
          </cell>
          <cell r="L308">
            <v>30</v>
          </cell>
        </row>
        <row r="309">
          <cell r="A309" t="str">
            <v>Carbon_Express</v>
          </cell>
          <cell r="B309">
            <v>51500</v>
          </cell>
          <cell r="C309" t="str">
            <v>Carbone</v>
          </cell>
          <cell r="D309" t="str">
            <v>Target</v>
          </cell>
          <cell r="E309" t="str">
            <v>X-Jammer 27 Pro</v>
          </cell>
          <cell r="F309">
            <v>0.28999999999999998</v>
          </cell>
          <cell r="G309">
            <v>0.23924999999999996</v>
          </cell>
          <cell r="H309">
            <v>108.67293625914317</v>
          </cell>
          <cell r="I309">
            <v>223.3</v>
          </cell>
          <cell r="J309">
            <v>27</v>
          </cell>
          <cell r="K309">
            <v>7.7</v>
          </cell>
        </row>
        <row r="310">
          <cell r="A310" t="str">
            <v>Carbon Tech</v>
          </cell>
          <cell r="C310" t="str">
            <v>Carbone</v>
          </cell>
          <cell r="E310" t="str">
            <v>Cheetah 25/50</v>
          </cell>
          <cell r="F310">
            <v>0.65</v>
          </cell>
          <cell r="G310">
            <v>0.53625</v>
          </cell>
          <cell r="H310">
            <v>48.484848484848484</v>
          </cell>
          <cell r="I310">
            <v>153.69999999999999</v>
          </cell>
          <cell r="J310">
            <v>18</v>
          </cell>
          <cell r="K310">
            <v>5.3</v>
          </cell>
          <cell r="L310">
            <v>32</v>
          </cell>
        </row>
        <row r="311">
          <cell r="A311" t="str">
            <v>Carbon Tech</v>
          </cell>
          <cell r="C311" t="str">
            <v>Carbone</v>
          </cell>
          <cell r="E311" t="str">
            <v>Cheetah 300</v>
          </cell>
          <cell r="F311">
            <v>0.33</v>
          </cell>
          <cell r="G311">
            <v>0.27224999999999999</v>
          </cell>
          <cell r="H311">
            <v>95.500459136822769</v>
          </cell>
          <cell r="I311">
            <v>229.10000000000002</v>
          </cell>
          <cell r="J311">
            <v>19</v>
          </cell>
          <cell r="K311">
            <v>7.9</v>
          </cell>
          <cell r="L311">
            <v>32</v>
          </cell>
        </row>
        <row r="312">
          <cell r="A312" t="str">
            <v>Carbon Tech</v>
          </cell>
          <cell r="C312" t="str">
            <v>Carbone</v>
          </cell>
          <cell r="E312" t="str">
            <v>Cheetah 35/60</v>
          </cell>
          <cell r="F312">
            <v>0.52500000000000002</v>
          </cell>
          <cell r="G312">
            <v>0.43312499999999998</v>
          </cell>
          <cell r="H312">
            <v>60.028860028860031</v>
          </cell>
          <cell r="I312">
            <v>176.89999999999998</v>
          </cell>
          <cell r="J312">
            <v>18</v>
          </cell>
          <cell r="K312">
            <v>6.1</v>
          </cell>
          <cell r="L312">
            <v>32</v>
          </cell>
        </row>
        <row r="313">
          <cell r="A313" t="str">
            <v>Carbon Tech</v>
          </cell>
          <cell r="C313" t="str">
            <v>Carbone</v>
          </cell>
          <cell r="E313" t="str">
            <v>Cheetah 400</v>
          </cell>
          <cell r="F313">
            <v>0.4</v>
          </cell>
          <cell r="G313">
            <v>0.33</v>
          </cell>
          <cell r="H313">
            <v>78.787878787878782</v>
          </cell>
          <cell r="I313">
            <v>185.60000000000002</v>
          </cell>
          <cell r="J313">
            <v>18</v>
          </cell>
          <cell r="K313">
            <v>6.4</v>
          </cell>
          <cell r="L313">
            <v>32</v>
          </cell>
        </row>
        <row r="314">
          <cell r="A314" t="str">
            <v>Carbon Tech</v>
          </cell>
          <cell r="C314" t="str">
            <v>Carbone</v>
          </cell>
          <cell r="E314" t="str">
            <v>Cheetah 45/70</v>
          </cell>
          <cell r="F314">
            <v>0.4</v>
          </cell>
          <cell r="G314">
            <v>0.33</v>
          </cell>
          <cell r="H314">
            <v>78.787878787878782</v>
          </cell>
          <cell r="I314">
            <v>185.60000000000002</v>
          </cell>
          <cell r="J314">
            <v>18</v>
          </cell>
          <cell r="K314">
            <v>6.4</v>
          </cell>
          <cell r="L314">
            <v>32</v>
          </cell>
        </row>
        <row r="315">
          <cell r="A315" t="str">
            <v>Carbon Tech</v>
          </cell>
          <cell r="C315" t="str">
            <v>Carbone</v>
          </cell>
          <cell r="E315" t="str">
            <v>Cheetah 525</v>
          </cell>
          <cell r="F315">
            <v>0.52500000000000002</v>
          </cell>
          <cell r="G315">
            <v>0.43312499999999998</v>
          </cell>
          <cell r="H315">
            <v>60.028860028860031</v>
          </cell>
          <cell r="I315">
            <v>176.89999999999998</v>
          </cell>
          <cell r="J315">
            <v>18</v>
          </cell>
          <cell r="K315">
            <v>6.1</v>
          </cell>
          <cell r="L315">
            <v>32</v>
          </cell>
        </row>
        <row r="316">
          <cell r="A316" t="str">
            <v>Carbon Tech</v>
          </cell>
          <cell r="C316" t="str">
            <v>Carbone</v>
          </cell>
          <cell r="E316" t="str">
            <v>Cheetah 55/80</v>
          </cell>
          <cell r="F316">
            <v>0.33</v>
          </cell>
          <cell r="G316">
            <v>0.27224999999999999</v>
          </cell>
          <cell r="H316">
            <v>95.500459136822769</v>
          </cell>
          <cell r="I316">
            <v>229.10000000000002</v>
          </cell>
          <cell r="J316">
            <v>19</v>
          </cell>
          <cell r="K316">
            <v>7.9</v>
          </cell>
          <cell r="L316">
            <v>32</v>
          </cell>
        </row>
        <row r="317">
          <cell r="A317" t="str">
            <v>Carbon Tech</v>
          </cell>
          <cell r="C317" t="str">
            <v>Carbone</v>
          </cell>
          <cell r="E317" t="str">
            <v>Cheetah 650</v>
          </cell>
          <cell r="F317">
            <v>0.65</v>
          </cell>
          <cell r="G317">
            <v>0.53625</v>
          </cell>
          <cell r="H317">
            <v>48.484848484848484</v>
          </cell>
          <cell r="I317">
            <v>153.69999999999999</v>
          </cell>
          <cell r="J317">
            <v>18</v>
          </cell>
          <cell r="K317">
            <v>5.3</v>
          </cell>
          <cell r="L317">
            <v>32</v>
          </cell>
        </row>
        <row r="318">
          <cell r="A318" t="str">
            <v>Carbon Tech</v>
          </cell>
          <cell r="C318" t="str">
            <v>Carbone</v>
          </cell>
          <cell r="E318" t="str">
            <v>Cougar 45/70</v>
          </cell>
          <cell r="F318">
            <v>0.4</v>
          </cell>
          <cell r="G318">
            <v>0.33</v>
          </cell>
          <cell r="H318">
            <v>78.787878787878782</v>
          </cell>
          <cell r="I318">
            <v>214.60000000000002</v>
          </cell>
          <cell r="J318">
            <v>19</v>
          </cell>
          <cell r="K318">
            <v>7.4</v>
          </cell>
          <cell r="L318">
            <v>32</v>
          </cell>
        </row>
        <row r="319">
          <cell r="A319" t="str">
            <v>Carbon Tech</v>
          </cell>
          <cell r="C319" t="str">
            <v>Carbone</v>
          </cell>
          <cell r="E319" t="str">
            <v>Cougar 55/80</v>
          </cell>
          <cell r="F319">
            <v>0.3</v>
          </cell>
          <cell r="G319">
            <v>0.24749999999999997</v>
          </cell>
          <cell r="H319">
            <v>105.05050505050507</v>
          </cell>
          <cell r="I319">
            <v>243.60000000000002</v>
          </cell>
          <cell r="J319">
            <v>19</v>
          </cell>
          <cell r="K319">
            <v>8.4</v>
          </cell>
          <cell r="L319">
            <v>32</v>
          </cell>
        </row>
        <row r="320">
          <cell r="A320" t="str">
            <v>Carbon Tech</v>
          </cell>
          <cell r="C320" t="str">
            <v>Carbone</v>
          </cell>
          <cell r="E320" t="str">
            <v>Hippo 23/400</v>
          </cell>
          <cell r="F320">
            <v>0.4</v>
          </cell>
          <cell r="G320">
            <v>0.33</v>
          </cell>
          <cell r="H320">
            <v>78.787878787878782</v>
          </cell>
          <cell r="I320">
            <v>226.2</v>
          </cell>
          <cell r="J320">
            <v>22</v>
          </cell>
          <cell r="K320">
            <v>7.8</v>
          </cell>
          <cell r="L320">
            <v>32</v>
          </cell>
        </row>
        <row r="321">
          <cell r="A321" t="str">
            <v>Carbon Tech</v>
          </cell>
          <cell r="C321" t="str">
            <v>Carbone</v>
          </cell>
          <cell r="E321" t="str">
            <v>Hippo 23/400 XP</v>
          </cell>
          <cell r="F321">
            <v>0.4</v>
          </cell>
          <cell r="G321">
            <v>0.33</v>
          </cell>
          <cell r="H321">
            <v>78.787878787878782</v>
          </cell>
          <cell r="I321">
            <v>226.2</v>
          </cell>
          <cell r="J321">
            <v>22</v>
          </cell>
          <cell r="K321">
            <v>7.8</v>
          </cell>
          <cell r="L321">
            <v>32</v>
          </cell>
        </row>
        <row r="322">
          <cell r="A322" t="str">
            <v>Carbon Tech</v>
          </cell>
          <cell r="C322" t="str">
            <v>Carbone</v>
          </cell>
          <cell r="E322" t="str">
            <v>Orca 27/400</v>
          </cell>
          <cell r="F322">
            <v>0.4</v>
          </cell>
          <cell r="G322">
            <v>0.33</v>
          </cell>
          <cell r="H322">
            <v>78.787878787878782</v>
          </cell>
          <cell r="I322">
            <v>232</v>
          </cell>
          <cell r="J322">
            <v>27</v>
          </cell>
          <cell r="K322">
            <v>8</v>
          </cell>
          <cell r="L322">
            <v>31</v>
          </cell>
        </row>
        <row r="323">
          <cell r="A323" t="str">
            <v>Carbon Tech</v>
          </cell>
          <cell r="C323" t="str">
            <v>Carbone</v>
          </cell>
          <cell r="E323" t="str">
            <v>Rhino 35/60</v>
          </cell>
          <cell r="F323">
            <v>0.5</v>
          </cell>
          <cell r="G323">
            <v>0.41249999999999998</v>
          </cell>
          <cell r="H323">
            <v>63.030303030303031</v>
          </cell>
          <cell r="I323">
            <v>275.5</v>
          </cell>
          <cell r="J323">
            <v>19</v>
          </cell>
          <cell r="K323">
            <v>9.5</v>
          </cell>
          <cell r="L323">
            <v>32</v>
          </cell>
        </row>
        <row r="324">
          <cell r="A324" t="str">
            <v>Carbon Tech</v>
          </cell>
          <cell r="C324" t="str">
            <v>Carbone</v>
          </cell>
          <cell r="E324" t="str">
            <v>Rhino 35/60 XP</v>
          </cell>
          <cell r="F324">
            <v>0.5</v>
          </cell>
          <cell r="G324">
            <v>0.41249999999999998</v>
          </cell>
          <cell r="H324">
            <v>63.030303030303031</v>
          </cell>
          <cell r="I324">
            <v>275.5</v>
          </cell>
          <cell r="J324">
            <v>19</v>
          </cell>
          <cell r="K324">
            <v>9.5</v>
          </cell>
          <cell r="L324">
            <v>32</v>
          </cell>
        </row>
        <row r="325">
          <cell r="A325" t="str">
            <v>Carbon Tech</v>
          </cell>
          <cell r="C325" t="str">
            <v>Carbone</v>
          </cell>
          <cell r="E325" t="str">
            <v>Rhino 45/70</v>
          </cell>
          <cell r="F325">
            <v>0.4</v>
          </cell>
          <cell r="G325">
            <v>0.33</v>
          </cell>
          <cell r="H325">
            <v>78.787878787878782</v>
          </cell>
          <cell r="I325">
            <v>290</v>
          </cell>
          <cell r="J325">
            <v>20</v>
          </cell>
          <cell r="K325">
            <v>10</v>
          </cell>
          <cell r="L325">
            <v>32</v>
          </cell>
        </row>
        <row r="326">
          <cell r="A326" t="str">
            <v>Carbon Tech</v>
          </cell>
          <cell r="C326" t="str">
            <v>Carbone</v>
          </cell>
          <cell r="E326" t="str">
            <v>Rhino 45/70 XP</v>
          </cell>
          <cell r="F326">
            <v>0.4</v>
          </cell>
          <cell r="G326">
            <v>0.33</v>
          </cell>
          <cell r="H326">
            <v>78.787878787878782</v>
          </cell>
          <cell r="I326">
            <v>290</v>
          </cell>
          <cell r="J326">
            <v>20</v>
          </cell>
          <cell r="K326">
            <v>10</v>
          </cell>
          <cell r="L326">
            <v>32</v>
          </cell>
        </row>
        <row r="327">
          <cell r="A327" t="str">
            <v>Carbon Tech</v>
          </cell>
          <cell r="C327" t="str">
            <v>Carbone</v>
          </cell>
          <cell r="E327" t="str">
            <v>Rhino 55/80</v>
          </cell>
          <cell r="F327">
            <v>0.3</v>
          </cell>
          <cell r="G327">
            <v>0.24749999999999997</v>
          </cell>
          <cell r="H327">
            <v>105.05050505050507</v>
          </cell>
          <cell r="I327">
            <v>362.5</v>
          </cell>
          <cell r="J327">
            <v>20</v>
          </cell>
          <cell r="K327">
            <v>12.5</v>
          </cell>
          <cell r="L327">
            <v>32</v>
          </cell>
        </row>
        <row r="328">
          <cell r="A328" t="str">
            <v>Carbon Tech</v>
          </cell>
          <cell r="C328" t="str">
            <v>Carbone</v>
          </cell>
          <cell r="E328" t="str">
            <v>Rhino 55/80 XP</v>
          </cell>
          <cell r="F328">
            <v>0.3</v>
          </cell>
          <cell r="G328">
            <v>0.24749999999999997</v>
          </cell>
          <cell r="H328">
            <v>105.05050505050507</v>
          </cell>
          <cell r="I328">
            <v>362.5</v>
          </cell>
          <cell r="J328">
            <v>20</v>
          </cell>
          <cell r="K328">
            <v>12.5</v>
          </cell>
          <cell r="L328">
            <v>32</v>
          </cell>
        </row>
        <row r="329">
          <cell r="A329" t="str">
            <v>Carbon Tech</v>
          </cell>
          <cell r="C329" t="str">
            <v>Carbone</v>
          </cell>
          <cell r="E329" t="str">
            <v>Whitetail 25/45</v>
          </cell>
          <cell r="F329">
            <v>0.65</v>
          </cell>
          <cell r="G329">
            <v>0.53625</v>
          </cell>
          <cell r="H329">
            <v>48.484848484848484</v>
          </cell>
          <cell r="I329">
            <v>171.10000000000002</v>
          </cell>
          <cell r="J329">
            <v>18</v>
          </cell>
          <cell r="K329">
            <v>5.9</v>
          </cell>
          <cell r="L329">
            <v>32</v>
          </cell>
        </row>
        <row r="330">
          <cell r="A330" t="str">
            <v>Carbon Tech</v>
          </cell>
          <cell r="C330" t="str">
            <v>Carbone</v>
          </cell>
          <cell r="E330" t="str">
            <v>Whitetail 25/45 XP</v>
          </cell>
          <cell r="F330">
            <v>0.65</v>
          </cell>
          <cell r="G330">
            <v>0.53625</v>
          </cell>
          <cell r="H330">
            <v>48.484848484848484</v>
          </cell>
          <cell r="I330">
            <v>171.10000000000002</v>
          </cell>
          <cell r="J330">
            <v>18</v>
          </cell>
          <cell r="K330">
            <v>5.9</v>
          </cell>
          <cell r="L330">
            <v>32</v>
          </cell>
        </row>
        <row r="331">
          <cell r="A331" t="str">
            <v>Carbon Tech</v>
          </cell>
          <cell r="C331" t="str">
            <v>Carbone</v>
          </cell>
          <cell r="E331" t="str">
            <v>Whitetail 35/55</v>
          </cell>
          <cell r="F331">
            <v>0.5</v>
          </cell>
          <cell r="G331">
            <v>0.41249999999999998</v>
          </cell>
          <cell r="H331">
            <v>63.030303030303031</v>
          </cell>
          <cell r="I331">
            <v>200.10000000000002</v>
          </cell>
          <cell r="J331">
            <v>18</v>
          </cell>
          <cell r="K331">
            <v>6.9</v>
          </cell>
          <cell r="L331">
            <v>32</v>
          </cell>
        </row>
        <row r="332">
          <cell r="A332" t="str">
            <v>Carbon Tech</v>
          </cell>
          <cell r="C332" t="str">
            <v>Carbone</v>
          </cell>
          <cell r="E332" t="str">
            <v>Whitetail 35/55 XP</v>
          </cell>
          <cell r="F332">
            <v>0.5</v>
          </cell>
          <cell r="G332">
            <v>0.41249999999999998</v>
          </cell>
          <cell r="H332">
            <v>63.030303030303031</v>
          </cell>
          <cell r="I332">
            <v>200.10000000000002</v>
          </cell>
          <cell r="J332">
            <v>18</v>
          </cell>
          <cell r="K332">
            <v>6.9</v>
          </cell>
          <cell r="L332">
            <v>32</v>
          </cell>
        </row>
        <row r="333">
          <cell r="A333" t="str">
            <v>Carbon Tech</v>
          </cell>
          <cell r="C333" t="str">
            <v>Carbone</v>
          </cell>
          <cell r="E333" t="str">
            <v>Whitetail 40/65</v>
          </cell>
          <cell r="F333">
            <v>0.4</v>
          </cell>
          <cell r="G333">
            <v>0.33</v>
          </cell>
          <cell r="H333">
            <v>78.787878787878782</v>
          </cell>
          <cell r="I333">
            <v>229.10000000000002</v>
          </cell>
          <cell r="J333">
            <v>19</v>
          </cell>
          <cell r="K333">
            <v>7.9</v>
          </cell>
          <cell r="L333">
            <v>32</v>
          </cell>
        </row>
        <row r="334">
          <cell r="A334" t="str">
            <v>Carbon Tech</v>
          </cell>
          <cell r="C334" t="str">
            <v>Carbone</v>
          </cell>
          <cell r="E334" t="str">
            <v>Whitetail 40/65 XP</v>
          </cell>
          <cell r="F334">
            <v>0.4</v>
          </cell>
          <cell r="G334">
            <v>0.33</v>
          </cell>
          <cell r="H334">
            <v>78.787878787878782</v>
          </cell>
          <cell r="I334">
            <v>229.10000000000002</v>
          </cell>
          <cell r="J334">
            <v>19</v>
          </cell>
          <cell r="K334">
            <v>7.9</v>
          </cell>
          <cell r="L334">
            <v>32</v>
          </cell>
        </row>
        <row r="335">
          <cell r="A335" t="str">
            <v>Carbon Tech</v>
          </cell>
          <cell r="C335" t="str">
            <v>Carbone</v>
          </cell>
          <cell r="E335" t="str">
            <v>Whitetail 65/80</v>
          </cell>
          <cell r="F335">
            <v>0.3</v>
          </cell>
          <cell r="G335">
            <v>0.24749999999999997</v>
          </cell>
          <cell r="H335">
            <v>105.05050505050507</v>
          </cell>
          <cell r="I335">
            <v>275.5</v>
          </cell>
          <cell r="J335">
            <v>20</v>
          </cell>
          <cell r="K335">
            <v>9.5</v>
          </cell>
          <cell r="L335">
            <v>32</v>
          </cell>
        </row>
        <row r="336">
          <cell r="A336" t="str">
            <v>Carbon Tech</v>
          </cell>
          <cell r="C336" t="str">
            <v>Carbone</v>
          </cell>
          <cell r="E336" t="str">
            <v>Whitetail 65/80 XP</v>
          </cell>
          <cell r="F336">
            <v>0.3</v>
          </cell>
          <cell r="G336">
            <v>0.24749999999999997</v>
          </cell>
          <cell r="H336">
            <v>105.05050505050507</v>
          </cell>
          <cell r="I336">
            <v>275.5</v>
          </cell>
          <cell r="J336">
            <v>20</v>
          </cell>
          <cell r="K336">
            <v>9.5</v>
          </cell>
          <cell r="L336">
            <v>32</v>
          </cell>
        </row>
        <row r="337">
          <cell r="A337" t="str">
            <v>Easton</v>
          </cell>
          <cell r="C337" t="str">
            <v>Aluminium</v>
          </cell>
          <cell r="E337" t="str">
            <v>1214 (XX75 Jazz &amp; Tribute)</v>
          </cell>
          <cell r="F337">
            <v>2.5009999999999999</v>
          </cell>
          <cell r="G337">
            <v>2.0633249999999999</v>
          </cell>
          <cell r="H337">
            <v>12.601020197981414</v>
          </cell>
          <cell r="I337">
            <v>171.97</v>
          </cell>
          <cell r="J337">
            <v>12</v>
          </cell>
          <cell r="K337">
            <v>5.93</v>
          </cell>
          <cell r="L337">
            <v>26</v>
          </cell>
        </row>
        <row r="338">
          <cell r="A338" t="str">
            <v>Easton</v>
          </cell>
          <cell r="C338" t="str">
            <v>Aluminium</v>
          </cell>
          <cell r="E338" t="str">
            <v>1413 (XX75 Jazz &amp; Tribute)</v>
          </cell>
          <cell r="F338">
            <v>2.036</v>
          </cell>
          <cell r="G338">
            <v>1.6797</v>
          </cell>
          <cell r="H338">
            <v>15.478954575221765</v>
          </cell>
          <cell r="I338">
            <v>172.26000000000002</v>
          </cell>
          <cell r="J338">
            <v>14</v>
          </cell>
          <cell r="K338">
            <v>5.94</v>
          </cell>
          <cell r="L338">
            <v>26</v>
          </cell>
        </row>
        <row r="339">
          <cell r="A339" t="str">
            <v>Easton</v>
          </cell>
          <cell r="C339" t="str">
            <v>Aluminium</v>
          </cell>
          <cell r="E339" t="str">
            <v>1416 (XX75 Platinum Plus &amp; Jazz &amp; Tribute)</v>
          </cell>
          <cell r="F339">
            <v>1.6839999999999999</v>
          </cell>
          <cell r="G339">
            <v>1.3893</v>
          </cell>
          <cell r="H339">
            <v>18.714460519686174</v>
          </cell>
          <cell r="I339">
            <v>207.35000000000002</v>
          </cell>
          <cell r="J339">
            <v>14</v>
          </cell>
          <cell r="K339">
            <v>7.15</v>
          </cell>
          <cell r="L339">
            <v>27</v>
          </cell>
        </row>
        <row r="340">
          <cell r="A340" t="str">
            <v>Easton</v>
          </cell>
          <cell r="C340" t="str">
            <v>Aluminium</v>
          </cell>
          <cell r="E340" t="str">
            <v>1514 (X7 Eclipse)</v>
          </cell>
          <cell r="F340">
            <v>1.379</v>
          </cell>
          <cell r="G340">
            <v>1.137675</v>
          </cell>
          <cell r="H340">
            <v>22.853626914540619</v>
          </cell>
          <cell r="I340">
            <v>285</v>
          </cell>
          <cell r="J340">
            <v>15</v>
          </cell>
          <cell r="K340">
            <v>6.83</v>
          </cell>
          <cell r="L340">
            <v>26.5</v>
          </cell>
        </row>
        <row r="341">
          <cell r="A341" t="str">
            <v>Easton</v>
          </cell>
          <cell r="C341" t="str">
            <v>Aluminium</v>
          </cell>
          <cell r="E341" t="str">
            <v>1516 (XX75 Platinum Plus &amp; Jazz &amp; Tribute)</v>
          </cell>
          <cell r="F341">
            <v>1.403</v>
          </cell>
          <cell r="G341">
            <v>1.157475</v>
          </cell>
          <cell r="H341">
            <v>22.462688179010346</v>
          </cell>
          <cell r="I341">
            <v>212.85999999999999</v>
          </cell>
          <cell r="J341">
            <v>15</v>
          </cell>
          <cell r="K341">
            <v>7.34</v>
          </cell>
          <cell r="L341">
            <v>27.5</v>
          </cell>
        </row>
        <row r="342">
          <cell r="A342" t="str">
            <v>Easton</v>
          </cell>
          <cell r="C342" t="str">
            <v>Aluminium</v>
          </cell>
          <cell r="E342" t="str">
            <v>1614 (X7 Eclipse)</v>
          </cell>
          <cell r="F342">
            <v>1.153</v>
          </cell>
          <cell r="G342">
            <v>0.95122499999999999</v>
          </cell>
          <cell r="H342">
            <v>27.333175641935398</v>
          </cell>
          <cell r="I342">
            <v>285</v>
          </cell>
          <cell r="J342">
            <v>16</v>
          </cell>
          <cell r="K342">
            <v>7.73</v>
          </cell>
          <cell r="L342">
            <v>28</v>
          </cell>
        </row>
        <row r="343">
          <cell r="A343" t="str">
            <v>Easton</v>
          </cell>
          <cell r="C343" t="str">
            <v>Aluminium</v>
          </cell>
          <cell r="E343" t="str">
            <v>1616 (XX75 Platinum Plus &amp; Jazz &amp; Tribute)</v>
          </cell>
          <cell r="F343">
            <v>0.95699999999999996</v>
          </cell>
          <cell r="G343">
            <v>0.78952499999999992</v>
          </cell>
          <cell r="H343">
            <v>32.931192805800961</v>
          </cell>
          <cell r="I343">
            <v>242.44</v>
          </cell>
          <cell r="J343">
            <v>16</v>
          </cell>
          <cell r="K343">
            <v>8.36</v>
          </cell>
          <cell r="L343">
            <v>28.5</v>
          </cell>
        </row>
        <row r="344">
          <cell r="A344" t="str">
            <v>Easton</v>
          </cell>
          <cell r="C344" t="str">
            <v>Aluminium</v>
          </cell>
          <cell r="E344" t="str">
            <v>1618 (Neos)</v>
          </cell>
          <cell r="F344">
            <v>0.95699999999999996</v>
          </cell>
          <cell r="G344">
            <v>0.78952499999999992</v>
          </cell>
          <cell r="H344">
            <v>32.931192805800961</v>
          </cell>
          <cell r="I344">
            <v>284.20000000000005</v>
          </cell>
          <cell r="J344">
            <v>16</v>
          </cell>
          <cell r="K344">
            <v>9.8000000000000007</v>
          </cell>
          <cell r="L344">
            <v>32.5</v>
          </cell>
        </row>
        <row r="345">
          <cell r="A345" t="str">
            <v>Easton</v>
          </cell>
          <cell r="C345" t="str">
            <v>Aluminium</v>
          </cell>
          <cell r="E345" t="str">
            <v>1713 (XX75 Platinum Plus)</v>
          </cell>
          <cell r="F345">
            <v>1.03</v>
          </cell>
          <cell r="G345">
            <v>0.84975000000000001</v>
          </cell>
          <cell r="H345">
            <v>30.597234480729625</v>
          </cell>
          <cell r="I345">
            <v>216</v>
          </cell>
          <cell r="J345">
            <v>17</v>
          </cell>
          <cell r="K345">
            <v>7.42</v>
          </cell>
          <cell r="L345">
            <v>29</v>
          </cell>
        </row>
        <row r="346">
          <cell r="A346" t="str">
            <v>Easton</v>
          </cell>
          <cell r="C346" t="str">
            <v>Aluminium</v>
          </cell>
          <cell r="E346" t="str">
            <v>1714 (X7 Eclipse)</v>
          </cell>
          <cell r="F346">
            <v>0.96299999999999997</v>
          </cell>
          <cell r="G346">
            <v>0.79447499999999993</v>
          </cell>
          <cell r="H346">
            <v>32.726014034425255</v>
          </cell>
          <cell r="I346">
            <v>285</v>
          </cell>
          <cell r="J346">
            <v>17</v>
          </cell>
          <cell r="K346">
            <v>8.07</v>
          </cell>
          <cell r="L346">
            <v>29</v>
          </cell>
        </row>
        <row r="347">
          <cell r="A347" t="str">
            <v>Easton</v>
          </cell>
          <cell r="C347" t="str">
            <v>Aluminium</v>
          </cell>
          <cell r="E347" t="str">
            <v>1716 (XX75 Platinum Plus &amp; Jazz &amp; Tribute)</v>
          </cell>
          <cell r="F347">
            <v>0.88</v>
          </cell>
          <cell r="G347">
            <v>0.72599999999999998</v>
          </cell>
          <cell r="H347">
            <v>35.812672176308538</v>
          </cell>
          <cell r="I347">
            <v>262</v>
          </cell>
          <cell r="J347">
            <v>17</v>
          </cell>
          <cell r="K347">
            <v>9.0299999999999994</v>
          </cell>
          <cell r="L347">
            <v>29</v>
          </cell>
        </row>
        <row r="348">
          <cell r="A348" t="str">
            <v>Easton</v>
          </cell>
          <cell r="C348" t="str">
            <v>Aluminium</v>
          </cell>
          <cell r="E348" t="str">
            <v>1813 (XX75 Platinum Plus)</v>
          </cell>
          <cell r="F348">
            <v>0.86</v>
          </cell>
          <cell r="G348">
            <v>0.70949999999999991</v>
          </cell>
          <cell r="H348">
            <v>36.645525017618048</v>
          </cell>
          <cell r="I348">
            <v>227</v>
          </cell>
          <cell r="J348">
            <v>18</v>
          </cell>
          <cell r="K348">
            <v>7.86</v>
          </cell>
          <cell r="L348">
            <v>30</v>
          </cell>
        </row>
        <row r="349">
          <cell r="A349" t="str">
            <v>Easton</v>
          </cell>
          <cell r="C349" t="str">
            <v>Aluminium</v>
          </cell>
          <cell r="E349" t="str">
            <v>1814 (X7 Eclipse)</v>
          </cell>
          <cell r="F349">
            <v>0.79900000000000004</v>
          </cell>
          <cell r="G349">
            <v>0.65917499999999996</v>
          </cell>
          <cell r="H349">
            <v>39.44324344824971</v>
          </cell>
          <cell r="I349">
            <v>285</v>
          </cell>
          <cell r="J349">
            <v>18</v>
          </cell>
          <cell r="K349">
            <v>8.57</v>
          </cell>
          <cell r="L349">
            <v>29.5</v>
          </cell>
        </row>
        <row r="350">
          <cell r="A350" t="str">
            <v>Easton</v>
          </cell>
          <cell r="C350" t="str">
            <v>Aluminium</v>
          </cell>
          <cell r="E350" t="str">
            <v>1816 (XX75 Platinum Plus &amp; Jazz &amp; Tribute)</v>
          </cell>
          <cell r="F350">
            <v>0.75600000000000001</v>
          </cell>
          <cell r="G350">
            <v>0.62369999999999992</v>
          </cell>
          <cell r="H350">
            <v>41.686708353375025</v>
          </cell>
          <cell r="I350">
            <v>268</v>
          </cell>
          <cell r="J350">
            <v>18</v>
          </cell>
          <cell r="K350">
            <v>9.27</v>
          </cell>
          <cell r="L350">
            <v>30</v>
          </cell>
        </row>
        <row r="351">
          <cell r="A351" t="str">
            <v>Easton</v>
          </cell>
          <cell r="C351" t="str">
            <v>Aluminium</v>
          </cell>
          <cell r="E351" t="str">
            <v>1820 (XX75 Genesis)</v>
          </cell>
          <cell r="F351">
            <v>0.59199999999999997</v>
          </cell>
          <cell r="G351">
            <v>0.48839999999999995</v>
          </cell>
          <cell r="H351">
            <v>53.235053235053243</v>
          </cell>
          <cell r="I351">
            <v>268</v>
          </cell>
          <cell r="J351">
            <v>18</v>
          </cell>
          <cell r="K351">
            <v>12.2</v>
          </cell>
        </row>
        <row r="352">
          <cell r="A352" t="str">
            <v>Easton</v>
          </cell>
          <cell r="C352" t="str">
            <v>Aluminium</v>
          </cell>
          <cell r="E352" t="str">
            <v>1913 (XX75 Platinum Plus)</v>
          </cell>
          <cell r="F352">
            <v>0.72499999999999998</v>
          </cell>
          <cell r="G352">
            <v>0.59812499999999991</v>
          </cell>
          <cell r="H352">
            <v>43.469174503657271</v>
          </cell>
          <cell r="I352">
            <v>241</v>
          </cell>
          <cell r="J352">
            <v>19</v>
          </cell>
          <cell r="K352">
            <v>8.34</v>
          </cell>
          <cell r="L352">
            <v>31</v>
          </cell>
        </row>
        <row r="353">
          <cell r="A353" t="str">
            <v>Easton</v>
          </cell>
          <cell r="C353" t="str">
            <v>Aluminium</v>
          </cell>
          <cell r="E353" t="str">
            <v>1914 (X7 Eclipse)</v>
          </cell>
          <cell r="F353">
            <v>0.65800000000000003</v>
          </cell>
          <cell r="G353">
            <v>0.54284999999999994</v>
          </cell>
          <cell r="H353">
            <v>47.895367044303221</v>
          </cell>
          <cell r="I353">
            <v>285</v>
          </cell>
          <cell r="J353">
            <v>19</v>
          </cell>
          <cell r="K353">
            <v>9.2799999999999994</v>
          </cell>
          <cell r="L353">
            <v>30.5</v>
          </cell>
        </row>
        <row r="354">
          <cell r="A354" t="str">
            <v>Easton</v>
          </cell>
          <cell r="C354" t="str">
            <v>Aluminium</v>
          </cell>
          <cell r="E354" t="str">
            <v>1916 (XX75 Platinum Plus &amp; Jazz &amp; Tribute)</v>
          </cell>
          <cell r="F354">
            <v>0.623</v>
          </cell>
          <cell r="G354">
            <v>0.51397499999999996</v>
          </cell>
          <cell r="H354">
            <v>50.586118001848341</v>
          </cell>
          <cell r="I354">
            <v>291</v>
          </cell>
          <cell r="J354">
            <v>19</v>
          </cell>
          <cell r="K354">
            <v>10.050000000000001</v>
          </cell>
          <cell r="L354">
            <v>31</v>
          </cell>
        </row>
        <row r="355">
          <cell r="A355" t="str">
            <v>Easton</v>
          </cell>
          <cell r="C355" t="str">
            <v>Aluminium</v>
          </cell>
          <cell r="E355" t="str">
            <v>2013 (XX75 Platinum Plus)</v>
          </cell>
          <cell r="F355">
            <v>0.6</v>
          </cell>
          <cell r="G355">
            <v>0.49499999999999994</v>
          </cell>
          <cell r="H355">
            <v>52.525252525252533</v>
          </cell>
          <cell r="I355">
            <v>262</v>
          </cell>
          <cell r="J355">
            <v>20</v>
          </cell>
          <cell r="K355">
            <v>9.01</v>
          </cell>
          <cell r="L355">
            <v>32.5</v>
          </cell>
        </row>
        <row r="356">
          <cell r="A356" t="str">
            <v>Easton</v>
          </cell>
          <cell r="C356" t="str">
            <v>Aluminium</v>
          </cell>
          <cell r="E356" t="str">
            <v>2014 (X7 Eclipse)</v>
          </cell>
          <cell r="F356">
            <v>0.57899999999999996</v>
          </cell>
          <cell r="G356">
            <v>0.47767499999999996</v>
          </cell>
          <cell r="H356">
            <v>54.430313497671015</v>
          </cell>
          <cell r="I356">
            <v>285</v>
          </cell>
          <cell r="J356">
            <v>20</v>
          </cell>
          <cell r="K356">
            <v>9.56</v>
          </cell>
          <cell r="L356">
            <v>31.5</v>
          </cell>
        </row>
        <row r="357">
          <cell r="A357" t="str">
            <v>Easton</v>
          </cell>
          <cell r="C357" t="str">
            <v>Aluminium</v>
          </cell>
          <cell r="E357" t="str">
            <v>2016 (XX75 Platinum Plus &amp; Jazz &amp; Tribute)</v>
          </cell>
          <cell r="F357">
            <v>0.53100000000000003</v>
          </cell>
          <cell r="G357">
            <v>0.43807499999999999</v>
          </cell>
          <cell r="H357">
            <v>59.350567825144097</v>
          </cell>
          <cell r="I357">
            <v>305</v>
          </cell>
          <cell r="J357">
            <v>20</v>
          </cell>
          <cell r="K357">
            <v>10.56</v>
          </cell>
          <cell r="L357">
            <v>32</v>
          </cell>
        </row>
        <row r="358">
          <cell r="A358" t="str">
            <v>Easton</v>
          </cell>
          <cell r="E358">
            <v>2018</v>
          </cell>
          <cell r="F358">
            <v>0.46500000000000002</v>
          </cell>
          <cell r="G358">
            <v>0.38362499999999999</v>
          </cell>
          <cell r="H358">
            <v>67.774519387422615</v>
          </cell>
          <cell r="I358">
            <v>357</v>
          </cell>
          <cell r="J358">
            <v>20</v>
          </cell>
          <cell r="K358">
            <v>12.28</v>
          </cell>
          <cell r="L358">
            <v>32.5</v>
          </cell>
        </row>
        <row r="359">
          <cell r="A359" t="str">
            <v>Easton</v>
          </cell>
          <cell r="E359">
            <v>2020</v>
          </cell>
          <cell r="F359">
            <v>0.44500000000000001</v>
          </cell>
          <cell r="G359">
            <v>0.36712499999999998</v>
          </cell>
          <cell r="H359">
            <v>70.820565202587673</v>
          </cell>
          <cell r="I359">
            <v>392</v>
          </cell>
          <cell r="J359">
            <v>20</v>
          </cell>
          <cell r="K359">
            <v>13.49</v>
          </cell>
          <cell r="L359">
            <v>33</v>
          </cell>
        </row>
        <row r="360">
          <cell r="A360" t="str">
            <v>Easton</v>
          </cell>
          <cell r="E360">
            <v>2113</v>
          </cell>
          <cell r="F360">
            <v>0.53</v>
          </cell>
          <cell r="G360">
            <v>0.43724999999999997</v>
          </cell>
          <cell r="H360">
            <v>59.462550028587771</v>
          </cell>
          <cell r="I360">
            <v>270</v>
          </cell>
          <cell r="J360">
            <v>21</v>
          </cell>
          <cell r="K360">
            <v>9.3103448275862064</v>
          </cell>
        </row>
        <row r="361">
          <cell r="A361" t="str">
            <v>Easton</v>
          </cell>
          <cell r="C361" t="str">
            <v>Aluminium</v>
          </cell>
          <cell r="E361" t="str">
            <v>2114 XX75 Platinum Plus</v>
          </cell>
          <cell r="F361">
            <v>0.51</v>
          </cell>
          <cell r="G361">
            <v>0.42074999999999996</v>
          </cell>
          <cell r="H361">
            <v>61.794414735591211</v>
          </cell>
          <cell r="I361">
            <v>285</v>
          </cell>
          <cell r="J361">
            <v>21</v>
          </cell>
          <cell r="K361">
            <v>9.86</v>
          </cell>
          <cell r="L361">
            <v>33</v>
          </cell>
        </row>
        <row r="362">
          <cell r="A362" t="str">
            <v>Easton</v>
          </cell>
          <cell r="C362" t="str">
            <v>Aluminium</v>
          </cell>
          <cell r="E362" t="str">
            <v>2114 X7 Eclipse</v>
          </cell>
          <cell r="F362">
            <v>0.51</v>
          </cell>
          <cell r="G362">
            <v>0.42074999999999996</v>
          </cell>
          <cell r="H362">
            <v>61.794414735591211</v>
          </cell>
          <cell r="I362">
            <v>285</v>
          </cell>
          <cell r="J362">
            <v>21</v>
          </cell>
          <cell r="K362">
            <v>9.94</v>
          </cell>
          <cell r="L362">
            <v>32.5</v>
          </cell>
        </row>
        <row r="363">
          <cell r="A363" t="str">
            <v>Easton</v>
          </cell>
          <cell r="E363">
            <v>2115</v>
          </cell>
          <cell r="F363">
            <v>0.46</v>
          </cell>
          <cell r="G363">
            <v>0.3795</v>
          </cell>
          <cell r="H363">
            <v>68.511198945981548</v>
          </cell>
          <cell r="I363">
            <v>313</v>
          </cell>
          <cell r="J363">
            <v>21</v>
          </cell>
          <cell r="K363">
            <v>10.75</v>
          </cell>
          <cell r="L363">
            <v>33</v>
          </cell>
        </row>
        <row r="364">
          <cell r="A364" t="str">
            <v>Easton</v>
          </cell>
          <cell r="E364">
            <v>2117</v>
          </cell>
          <cell r="F364">
            <v>0.40200000000000002</v>
          </cell>
          <cell r="G364">
            <v>0.33165</v>
          </cell>
          <cell r="H364">
            <v>78.395899291421685</v>
          </cell>
          <cell r="I364">
            <v>347</v>
          </cell>
          <cell r="J364">
            <v>21</v>
          </cell>
          <cell r="K364">
            <v>12.02</v>
          </cell>
          <cell r="L364">
            <v>33.5</v>
          </cell>
        </row>
        <row r="365">
          <cell r="A365" t="str">
            <v>Easton</v>
          </cell>
          <cell r="E365" t="str">
            <v>2212 (X7 Eclipse)</v>
          </cell>
          <cell r="F365">
            <v>0.505</v>
          </cell>
          <cell r="G365">
            <v>0.41662499999999997</v>
          </cell>
          <cell r="H365">
            <v>62.406240624062413</v>
          </cell>
          <cell r="I365">
            <v>284</v>
          </cell>
          <cell r="J365">
            <v>22</v>
          </cell>
          <cell r="K365">
            <v>8.84</v>
          </cell>
          <cell r="L365">
            <v>32.5</v>
          </cell>
        </row>
        <row r="366">
          <cell r="A366" t="str">
            <v>Easton</v>
          </cell>
          <cell r="C366" t="str">
            <v>Aluminium</v>
          </cell>
          <cell r="E366" t="str">
            <v>2213 XX75 Platinum Plus</v>
          </cell>
          <cell r="F366">
            <v>0.45800000000000002</v>
          </cell>
          <cell r="G366">
            <v>0.37785000000000002</v>
          </cell>
          <cell r="H366">
            <v>68.810374487230376</v>
          </cell>
          <cell r="I366">
            <v>284</v>
          </cell>
          <cell r="J366">
            <v>22</v>
          </cell>
          <cell r="K366">
            <v>9.83</v>
          </cell>
          <cell r="L366">
            <v>33.5</v>
          </cell>
        </row>
        <row r="367">
          <cell r="A367" t="str">
            <v>Easton</v>
          </cell>
          <cell r="C367" t="str">
            <v>Aluminium</v>
          </cell>
          <cell r="E367" t="str">
            <v>2213 X7 Eclipse</v>
          </cell>
          <cell r="F367">
            <v>0.45800000000000002</v>
          </cell>
          <cell r="G367">
            <v>0.37785000000000002</v>
          </cell>
          <cell r="H367">
            <v>68.810374487230376</v>
          </cell>
          <cell r="I367">
            <v>284</v>
          </cell>
          <cell r="J367">
            <v>22</v>
          </cell>
          <cell r="K367">
            <v>9.92</v>
          </cell>
          <cell r="L367">
            <v>33.5</v>
          </cell>
        </row>
        <row r="368">
          <cell r="A368" t="str">
            <v>Easton</v>
          </cell>
          <cell r="E368" t="str">
            <v>2214 (X7 Eclipse)</v>
          </cell>
          <cell r="F368">
            <v>0.42499999999999999</v>
          </cell>
          <cell r="G368">
            <v>0.35062499999999996</v>
          </cell>
          <cell r="H368">
            <v>74.15329768270945</v>
          </cell>
          <cell r="I368">
            <v>284</v>
          </cell>
          <cell r="J368">
            <v>22</v>
          </cell>
          <cell r="K368">
            <v>10.41</v>
          </cell>
          <cell r="L368">
            <v>33</v>
          </cell>
        </row>
        <row r="369">
          <cell r="A369" t="str">
            <v>Easton</v>
          </cell>
          <cell r="E369">
            <v>2215</v>
          </cell>
          <cell r="F369">
            <v>0.41299999999999998</v>
          </cell>
          <cell r="G369">
            <v>0.34072499999999994</v>
          </cell>
          <cell r="H369">
            <v>76.30787291804242</v>
          </cell>
          <cell r="I369">
            <v>312</v>
          </cell>
          <cell r="J369">
            <v>22</v>
          </cell>
          <cell r="K369">
            <v>10.758620689655173</v>
          </cell>
        </row>
        <row r="370">
          <cell r="A370" t="str">
            <v>Easton</v>
          </cell>
          <cell r="E370">
            <v>2216</v>
          </cell>
          <cell r="F370">
            <v>0.374</v>
          </cell>
          <cell r="G370">
            <v>0.30854999999999999</v>
          </cell>
          <cell r="H370">
            <v>84.265111003078914</v>
          </cell>
          <cell r="I370">
            <v>348</v>
          </cell>
          <cell r="J370">
            <v>22</v>
          </cell>
          <cell r="K370">
            <v>12.02</v>
          </cell>
          <cell r="L370">
            <v>34</v>
          </cell>
        </row>
        <row r="371">
          <cell r="A371" t="str">
            <v>Easton</v>
          </cell>
          <cell r="E371">
            <v>2219</v>
          </cell>
          <cell r="F371">
            <v>0.33600000000000002</v>
          </cell>
          <cell r="G371">
            <v>0.2772</v>
          </cell>
          <cell r="H371">
            <v>93.795093795093791</v>
          </cell>
          <cell r="I371">
            <v>398</v>
          </cell>
          <cell r="J371">
            <v>22</v>
          </cell>
          <cell r="K371">
            <v>13.77</v>
          </cell>
          <cell r="L371">
            <v>34</v>
          </cell>
        </row>
        <row r="372">
          <cell r="A372" t="str">
            <v>Easton</v>
          </cell>
          <cell r="C372" t="str">
            <v>Aluminium</v>
          </cell>
          <cell r="E372" t="str">
            <v>2312 (X7 Eclipse &amp; X23)</v>
          </cell>
          <cell r="F372">
            <v>0.42299999999999999</v>
          </cell>
          <cell r="G372">
            <v>0.34897499999999998</v>
          </cell>
          <cell r="H372">
            <v>74.50390429113834</v>
          </cell>
          <cell r="I372">
            <v>307</v>
          </cell>
          <cell r="J372">
            <v>23</v>
          </cell>
          <cell r="K372">
            <v>9.48</v>
          </cell>
          <cell r="L372">
            <v>33</v>
          </cell>
        </row>
        <row r="373">
          <cell r="A373" t="str">
            <v>Easton</v>
          </cell>
          <cell r="C373" t="str">
            <v>Aluminium</v>
          </cell>
          <cell r="E373" t="str">
            <v>2314 (XX75)</v>
          </cell>
          <cell r="F373">
            <v>0.39100000000000001</v>
          </cell>
          <cell r="G373">
            <v>0.322575</v>
          </cell>
          <cell r="H373">
            <v>80.601410524684184</v>
          </cell>
          <cell r="I373">
            <v>307</v>
          </cell>
          <cell r="J373">
            <v>23</v>
          </cell>
          <cell r="K373">
            <v>10.67</v>
          </cell>
          <cell r="L373">
            <v>33.5</v>
          </cell>
        </row>
        <row r="374">
          <cell r="A374" t="str">
            <v>Easton</v>
          </cell>
          <cell r="C374" t="str">
            <v>Aluminium</v>
          </cell>
          <cell r="E374" t="str">
            <v>2314 (X7 Eclipse &amp; X23)</v>
          </cell>
          <cell r="F374">
            <v>0.39100000000000001</v>
          </cell>
          <cell r="G374">
            <v>0.322575</v>
          </cell>
          <cell r="H374">
            <v>80.601410524684184</v>
          </cell>
          <cell r="I374">
            <v>307</v>
          </cell>
          <cell r="J374">
            <v>23</v>
          </cell>
          <cell r="K374">
            <v>10.76</v>
          </cell>
          <cell r="L374">
            <v>33.5</v>
          </cell>
        </row>
        <row r="375">
          <cell r="A375" t="str">
            <v>Easton</v>
          </cell>
          <cell r="C375" t="str">
            <v>Aluminium</v>
          </cell>
          <cell r="E375" t="str">
            <v>2315 (XX75 Platinum Plus &amp; X23)</v>
          </cell>
          <cell r="F375">
            <v>0.34200000000000003</v>
          </cell>
          <cell r="G375">
            <v>0.28215000000000001</v>
          </cell>
          <cell r="H375">
            <v>92.14956583377635</v>
          </cell>
          <cell r="I375">
            <v>338</v>
          </cell>
          <cell r="J375">
            <v>23</v>
          </cell>
          <cell r="K375">
            <v>11.67</v>
          </cell>
          <cell r="L375">
            <v>34.5</v>
          </cell>
        </row>
        <row r="376">
          <cell r="A376" t="str">
            <v>Easton</v>
          </cell>
          <cell r="E376">
            <v>2317</v>
          </cell>
          <cell r="F376">
            <v>0.29499999999999998</v>
          </cell>
          <cell r="G376">
            <v>0.24337499999999998</v>
          </cell>
          <cell r="H376">
            <v>106.83102208525938</v>
          </cell>
          <cell r="I376">
            <v>385</v>
          </cell>
          <cell r="J376">
            <v>23</v>
          </cell>
          <cell r="K376">
            <v>13.275862068965518</v>
          </cell>
          <cell r="L376">
            <v>34</v>
          </cell>
        </row>
        <row r="377">
          <cell r="A377" t="str">
            <v>Easton</v>
          </cell>
          <cell r="C377" t="str">
            <v>Aluminium</v>
          </cell>
          <cell r="E377" t="str">
            <v>2412 (X7 Eclipse)</v>
          </cell>
          <cell r="F377">
            <v>0.4</v>
          </cell>
          <cell r="G377">
            <v>0.33</v>
          </cell>
          <cell r="H377">
            <v>78.787878787878782</v>
          </cell>
          <cell r="I377">
            <v>302</v>
          </cell>
          <cell r="J377">
            <v>24</v>
          </cell>
          <cell r="K377">
            <v>9.65</v>
          </cell>
          <cell r="L377">
            <v>34</v>
          </cell>
        </row>
        <row r="378">
          <cell r="A378" t="str">
            <v>Easton</v>
          </cell>
          <cell r="C378" t="str">
            <v>Aluminium</v>
          </cell>
          <cell r="E378" t="str">
            <v>2413 (XX75)</v>
          </cell>
          <cell r="F378">
            <v>0.36499999999999999</v>
          </cell>
          <cell r="G378">
            <v>0.30112499999999998</v>
          </cell>
          <cell r="H378">
            <v>86.342880863428817</v>
          </cell>
          <cell r="I378">
            <v>302</v>
          </cell>
          <cell r="J378">
            <v>24</v>
          </cell>
          <cell r="K378">
            <v>10.4</v>
          </cell>
          <cell r="L378">
            <v>34</v>
          </cell>
        </row>
        <row r="379">
          <cell r="A379" t="str">
            <v>Easton</v>
          </cell>
          <cell r="C379" t="str">
            <v>Aluminium</v>
          </cell>
          <cell r="E379" t="str">
            <v>2413 (X7 Eclipse)</v>
          </cell>
          <cell r="F379">
            <v>0.36499999999999999</v>
          </cell>
          <cell r="G379">
            <v>0.30112499999999998</v>
          </cell>
          <cell r="H379">
            <v>86.342880863428817</v>
          </cell>
          <cell r="I379">
            <v>302</v>
          </cell>
          <cell r="J379">
            <v>24</v>
          </cell>
          <cell r="K379">
            <v>10.5</v>
          </cell>
          <cell r="L379">
            <v>34</v>
          </cell>
        </row>
        <row r="380">
          <cell r="A380" t="str">
            <v>Easton</v>
          </cell>
          <cell r="E380">
            <v>2419</v>
          </cell>
          <cell r="F380">
            <v>0.26400000000000001</v>
          </cell>
          <cell r="G380">
            <v>0.21779999999999999</v>
          </cell>
          <cell r="H380">
            <v>119.37557392102848</v>
          </cell>
          <cell r="I380">
            <v>422</v>
          </cell>
          <cell r="J380">
            <v>24</v>
          </cell>
          <cell r="K380">
            <v>14.551724137931034</v>
          </cell>
        </row>
        <row r="381">
          <cell r="A381" t="str">
            <v>Easton</v>
          </cell>
          <cell r="C381" t="str">
            <v>Aluminium</v>
          </cell>
          <cell r="E381" t="str">
            <v>2512 (X7 Eclipse)</v>
          </cell>
          <cell r="F381">
            <v>0.32100000000000001</v>
          </cell>
          <cell r="G381">
            <v>0.26482499999999998</v>
          </cell>
          <cell r="H381">
            <v>98.178042103275757</v>
          </cell>
          <cell r="I381">
            <v>328</v>
          </cell>
          <cell r="J381">
            <v>25</v>
          </cell>
          <cell r="K381">
            <v>10.28</v>
          </cell>
          <cell r="L381">
            <v>34.5</v>
          </cell>
        </row>
        <row r="382">
          <cell r="A382" t="str">
            <v>Easton</v>
          </cell>
          <cell r="E382">
            <v>2514</v>
          </cell>
          <cell r="F382">
            <v>0.30199999999999999</v>
          </cell>
          <cell r="G382">
            <v>0.24914999999999998</v>
          </cell>
          <cell r="H382">
            <v>104.35480634156131</v>
          </cell>
          <cell r="I382">
            <v>328</v>
          </cell>
          <cell r="J382">
            <v>25</v>
          </cell>
          <cell r="K382">
            <v>11.310344827586206</v>
          </cell>
        </row>
        <row r="383">
          <cell r="A383" t="str">
            <v>Easton</v>
          </cell>
          <cell r="C383" t="str">
            <v>Aluminium</v>
          </cell>
          <cell r="E383" t="str">
            <v>2613 (X7 Eclipse)</v>
          </cell>
          <cell r="F383">
            <v>0.26500000000000001</v>
          </cell>
          <cell r="G383">
            <v>0.21862499999999999</v>
          </cell>
          <cell r="H383">
            <v>118.92510005717554</v>
          </cell>
          <cell r="I383">
            <v>340</v>
          </cell>
          <cell r="J383">
            <v>26</v>
          </cell>
          <cell r="K383">
            <v>11.49</v>
          </cell>
          <cell r="L383">
            <v>34.5</v>
          </cell>
        </row>
        <row r="384">
          <cell r="A384" t="str">
            <v>Easton</v>
          </cell>
          <cell r="C384" t="str">
            <v>Aluminium</v>
          </cell>
          <cell r="E384" t="str">
            <v>2712 (X7 Eclipse &amp; X27)</v>
          </cell>
          <cell r="F384">
            <v>0.26</v>
          </cell>
          <cell r="G384">
            <v>0.2145</v>
          </cell>
          <cell r="H384">
            <v>121.21212121212122</v>
          </cell>
          <cell r="I384">
            <v>340</v>
          </cell>
          <cell r="J384">
            <v>27</v>
          </cell>
          <cell r="K384">
            <v>11.3</v>
          </cell>
          <cell r="L384">
            <v>34.5</v>
          </cell>
        </row>
        <row r="385">
          <cell r="A385" t="str">
            <v>Easton</v>
          </cell>
          <cell r="C385" t="str">
            <v>Composite</v>
          </cell>
          <cell r="E385" t="str">
            <v>A/C/C Pro 300</v>
          </cell>
          <cell r="F385">
            <v>0.3</v>
          </cell>
          <cell r="G385">
            <v>0.24749999999999997</v>
          </cell>
          <cell r="H385">
            <v>105.05050505050507</v>
          </cell>
          <cell r="I385">
            <v>301.60000000000002</v>
          </cell>
          <cell r="J385">
            <v>18</v>
          </cell>
          <cell r="K385">
            <v>10.4</v>
          </cell>
          <cell r="L385">
            <v>33</v>
          </cell>
        </row>
        <row r="386">
          <cell r="A386" t="str">
            <v>Easton</v>
          </cell>
          <cell r="C386" t="str">
            <v>Composite</v>
          </cell>
          <cell r="E386" t="str">
            <v>A/C/C Pro 340</v>
          </cell>
          <cell r="F386">
            <v>0.34</v>
          </cell>
          <cell r="G386">
            <v>0.28050000000000003</v>
          </cell>
          <cell r="H386">
            <v>92.691622103386806</v>
          </cell>
          <cell r="I386">
            <v>281.29999999999995</v>
          </cell>
          <cell r="J386">
            <v>18</v>
          </cell>
          <cell r="K386">
            <v>9.6999999999999993</v>
          </cell>
          <cell r="L386">
            <v>32.5</v>
          </cell>
        </row>
        <row r="387">
          <cell r="A387" t="str">
            <v>Easton</v>
          </cell>
          <cell r="C387" t="str">
            <v>Composite</v>
          </cell>
          <cell r="E387" t="str">
            <v>A/C/C Pro 390</v>
          </cell>
          <cell r="F387">
            <v>0.39</v>
          </cell>
          <cell r="G387">
            <v>0.32174999999999998</v>
          </cell>
          <cell r="H387">
            <v>80.808080808080817</v>
          </cell>
          <cell r="I387">
            <v>258.10000000000002</v>
          </cell>
          <cell r="J387">
            <v>18</v>
          </cell>
          <cell r="K387">
            <v>8.9</v>
          </cell>
          <cell r="L387">
            <v>32</v>
          </cell>
        </row>
        <row r="388">
          <cell r="A388" t="str">
            <v>Easton</v>
          </cell>
          <cell r="C388" t="str">
            <v>Composite</v>
          </cell>
          <cell r="E388" t="str">
            <v>A/C/C Pro 440</v>
          </cell>
          <cell r="F388">
            <v>0.44</v>
          </cell>
          <cell r="G388">
            <v>0.36299999999999999</v>
          </cell>
          <cell r="H388">
            <v>71.625344352617077</v>
          </cell>
          <cell r="I388">
            <v>243.60000000000002</v>
          </cell>
          <cell r="J388">
            <v>18</v>
          </cell>
          <cell r="K388">
            <v>8.4</v>
          </cell>
          <cell r="L388">
            <v>31.5</v>
          </cell>
        </row>
        <row r="389">
          <cell r="A389" t="str">
            <v>Easton</v>
          </cell>
          <cell r="C389" t="str">
            <v>Composite</v>
          </cell>
          <cell r="E389" t="str">
            <v>A/C/C 300</v>
          </cell>
          <cell r="F389">
            <v>0.3</v>
          </cell>
          <cell r="G389">
            <v>0.24749999999999997</v>
          </cell>
          <cell r="H389">
            <v>105.05050505050507</v>
          </cell>
          <cell r="I389">
            <v>287.10000000000002</v>
          </cell>
          <cell r="J389">
            <v>19</v>
          </cell>
          <cell r="K389">
            <v>9.9</v>
          </cell>
          <cell r="L389">
            <v>33</v>
          </cell>
        </row>
        <row r="390">
          <cell r="A390" t="str">
            <v>Easton</v>
          </cell>
          <cell r="C390" t="str">
            <v>Composite</v>
          </cell>
          <cell r="E390" t="str">
            <v>A/C/C 340</v>
          </cell>
          <cell r="F390">
            <v>0.34</v>
          </cell>
          <cell r="G390">
            <v>0.28050000000000003</v>
          </cell>
          <cell r="H390">
            <v>92.691622103386806</v>
          </cell>
          <cell r="I390">
            <v>275.5</v>
          </cell>
          <cell r="J390">
            <v>19</v>
          </cell>
          <cell r="K390">
            <v>9.5</v>
          </cell>
          <cell r="L390">
            <v>32.5</v>
          </cell>
        </row>
        <row r="391">
          <cell r="A391" t="str">
            <v>Easton</v>
          </cell>
          <cell r="C391" t="str">
            <v>Composite</v>
          </cell>
          <cell r="E391" t="str">
            <v>A/C/C 390</v>
          </cell>
          <cell r="F391">
            <v>0.39</v>
          </cell>
          <cell r="G391">
            <v>0.32174999999999998</v>
          </cell>
          <cell r="H391">
            <v>80.808080808080817</v>
          </cell>
          <cell r="I391">
            <v>255.20000000000002</v>
          </cell>
          <cell r="J391">
            <v>18</v>
          </cell>
          <cell r="K391">
            <v>8.8000000000000007</v>
          </cell>
          <cell r="L391">
            <v>32</v>
          </cell>
        </row>
        <row r="392">
          <cell r="A392" t="str">
            <v>Easton</v>
          </cell>
          <cell r="C392" t="str">
            <v>Composite</v>
          </cell>
          <cell r="E392" t="str">
            <v>A/C/C 440</v>
          </cell>
          <cell r="F392">
            <v>0.44</v>
          </cell>
          <cell r="G392">
            <v>0.36299999999999999</v>
          </cell>
          <cell r="H392">
            <v>71.625344352617077</v>
          </cell>
          <cell r="I392">
            <v>249.39999999999998</v>
          </cell>
          <cell r="J392">
            <v>17</v>
          </cell>
          <cell r="K392">
            <v>8.6</v>
          </cell>
          <cell r="L392">
            <v>31.5</v>
          </cell>
        </row>
        <row r="393">
          <cell r="A393" t="str">
            <v>Easton</v>
          </cell>
          <cell r="C393" t="str">
            <v>Composite</v>
          </cell>
          <cell r="E393" t="str">
            <v>A/C/C 500</v>
          </cell>
          <cell r="F393">
            <v>0.5</v>
          </cell>
          <cell r="G393">
            <v>0.41249999999999998</v>
          </cell>
          <cell r="H393">
            <v>63.030303030303031</v>
          </cell>
          <cell r="I393">
            <v>302</v>
          </cell>
          <cell r="J393">
            <v>17</v>
          </cell>
          <cell r="K393">
            <v>8.1</v>
          </cell>
          <cell r="L393">
            <v>31.5</v>
          </cell>
        </row>
        <row r="394">
          <cell r="A394" t="str">
            <v>Easton</v>
          </cell>
          <cell r="C394" t="str">
            <v>Composite</v>
          </cell>
          <cell r="E394" t="str">
            <v>A/C/C 560</v>
          </cell>
          <cell r="F394">
            <v>0.56000000000000005</v>
          </cell>
          <cell r="G394">
            <v>0.46200000000000002</v>
          </cell>
          <cell r="H394">
            <v>56.277056277056275</v>
          </cell>
          <cell r="I394">
            <v>302</v>
          </cell>
          <cell r="J394">
            <v>16</v>
          </cell>
          <cell r="K394">
            <v>7.8</v>
          </cell>
          <cell r="L394">
            <v>31</v>
          </cell>
        </row>
        <row r="395">
          <cell r="A395" t="str">
            <v>Easton</v>
          </cell>
          <cell r="C395" t="str">
            <v>Composite</v>
          </cell>
          <cell r="E395" t="str">
            <v>A/C/C 620</v>
          </cell>
          <cell r="F395">
            <v>0.62</v>
          </cell>
          <cell r="G395">
            <v>0.51149999999999995</v>
          </cell>
          <cell r="H395">
            <v>50.830889540566965</v>
          </cell>
          <cell r="I395">
            <v>422</v>
          </cell>
          <cell r="J395">
            <v>16</v>
          </cell>
          <cell r="K395">
            <v>7.5</v>
          </cell>
          <cell r="L395">
            <v>31</v>
          </cell>
        </row>
        <row r="396">
          <cell r="A396" t="str">
            <v>Easton</v>
          </cell>
          <cell r="C396" t="str">
            <v>Composite</v>
          </cell>
          <cell r="E396" t="str">
            <v>A/C/C 680</v>
          </cell>
          <cell r="F396">
            <v>0.68</v>
          </cell>
          <cell r="G396">
            <v>0.56100000000000005</v>
          </cell>
          <cell r="H396">
            <v>46.345811051693403</v>
          </cell>
          <cell r="I396">
            <v>328</v>
          </cell>
          <cell r="J396">
            <v>15</v>
          </cell>
          <cell r="K396">
            <v>7.2</v>
          </cell>
          <cell r="L396">
            <v>30</v>
          </cell>
        </row>
        <row r="397">
          <cell r="A397" t="str">
            <v>Easton</v>
          </cell>
          <cell r="C397" t="str">
            <v>Composite</v>
          </cell>
          <cell r="E397" t="str">
            <v>A/C/C 750</v>
          </cell>
          <cell r="F397">
            <v>0.75</v>
          </cell>
          <cell r="G397">
            <v>0.61874999999999991</v>
          </cell>
          <cell r="H397">
            <v>42.020202020202028</v>
          </cell>
          <cell r="I397">
            <v>328</v>
          </cell>
          <cell r="J397">
            <v>15</v>
          </cell>
          <cell r="K397">
            <v>7</v>
          </cell>
          <cell r="L397">
            <v>30</v>
          </cell>
        </row>
        <row r="398">
          <cell r="A398" t="str">
            <v>Easton</v>
          </cell>
          <cell r="C398" t="str">
            <v>Composite</v>
          </cell>
          <cell r="E398" t="str">
            <v>A/C/C 830</v>
          </cell>
          <cell r="F398">
            <v>0.83</v>
          </cell>
          <cell r="G398">
            <v>0.68474999999999997</v>
          </cell>
          <cell r="H398">
            <v>37.970062066447611</v>
          </cell>
          <cell r="I398">
            <v>340</v>
          </cell>
          <cell r="J398">
            <v>15</v>
          </cell>
          <cell r="K398">
            <v>6.7</v>
          </cell>
          <cell r="L398">
            <v>29.5</v>
          </cell>
        </row>
        <row r="399">
          <cell r="A399" t="str">
            <v>Easton</v>
          </cell>
          <cell r="C399" t="str">
            <v>Composite</v>
          </cell>
          <cell r="E399" t="str">
            <v>A/C/C 920</v>
          </cell>
          <cell r="F399">
            <v>0.92</v>
          </cell>
          <cell r="G399">
            <v>0.75900000000000001</v>
          </cell>
          <cell r="H399">
            <v>34.255599472990774</v>
          </cell>
          <cell r="I399">
            <v>340</v>
          </cell>
          <cell r="J399">
            <v>14</v>
          </cell>
          <cell r="K399">
            <v>6.5</v>
          </cell>
          <cell r="L399">
            <v>29.5</v>
          </cell>
        </row>
        <row r="400">
          <cell r="A400" t="str">
            <v>Easton</v>
          </cell>
          <cell r="C400" t="str">
            <v>Composite</v>
          </cell>
          <cell r="E400" t="str">
            <v>A/C/C 1020</v>
          </cell>
          <cell r="F400">
            <v>1.02</v>
          </cell>
          <cell r="G400">
            <v>0.84149999999999991</v>
          </cell>
          <cell r="H400">
            <v>30.897207367795605</v>
          </cell>
          <cell r="I400">
            <v>176.89999999999998</v>
          </cell>
          <cell r="J400">
            <v>14</v>
          </cell>
          <cell r="K400">
            <v>6.1</v>
          </cell>
          <cell r="L400">
            <v>29</v>
          </cell>
        </row>
        <row r="401">
          <cell r="A401" t="str">
            <v>Easton</v>
          </cell>
          <cell r="C401" t="str">
            <v>Composite</v>
          </cell>
          <cell r="E401" t="str">
            <v>A/C/C 1150</v>
          </cell>
          <cell r="F401">
            <v>1.1499999999999999</v>
          </cell>
          <cell r="G401">
            <v>0.94874999999999987</v>
          </cell>
          <cell r="H401">
            <v>27.404479578392625</v>
          </cell>
          <cell r="I401">
            <v>159.5</v>
          </cell>
          <cell r="J401">
            <v>15</v>
          </cell>
          <cell r="K401">
            <v>5.5</v>
          </cell>
          <cell r="L401">
            <v>28.5</v>
          </cell>
        </row>
        <row r="402">
          <cell r="A402" t="str">
            <v>Easton</v>
          </cell>
          <cell r="C402" t="str">
            <v>Composite</v>
          </cell>
          <cell r="E402" t="str">
            <v>A/C/C 1300</v>
          </cell>
          <cell r="F402">
            <v>1.3</v>
          </cell>
          <cell r="G402">
            <v>1.0725</v>
          </cell>
          <cell r="H402">
            <v>24.242424242424242</v>
          </cell>
          <cell r="I402">
            <v>147.89999999999998</v>
          </cell>
          <cell r="J402">
            <v>15</v>
          </cell>
          <cell r="K402">
            <v>5.0999999999999996</v>
          </cell>
          <cell r="L402">
            <v>28.5</v>
          </cell>
        </row>
        <row r="403">
          <cell r="A403" t="str">
            <v>Easton</v>
          </cell>
          <cell r="C403" t="str">
            <v>Composite</v>
          </cell>
          <cell r="E403" t="str">
            <v>A/C/C 1500</v>
          </cell>
          <cell r="F403">
            <v>1.5</v>
          </cell>
          <cell r="G403">
            <v>1.2374999999999998</v>
          </cell>
          <cell r="H403">
            <v>21.010101010101014</v>
          </cell>
          <cell r="I403">
            <v>136.30000000000001</v>
          </cell>
          <cell r="J403">
            <v>14</v>
          </cell>
          <cell r="K403">
            <v>4.7</v>
          </cell>
          <cell r="L403">
            <v>28</v>
          </cell>
        </row>
        <row r="404">
          <cell r="A404" t="str">
            <v>Easton</v>
          </cell>
          <cell r="E404" t="str">
            <v>Axis 300</v>
          </cell>
          <cell r="F404">
            <v>0.3</v>
          </cell>
          <cell r="G404">
            <v>0.24749999999999997</v>
          </cell>
          <cell r="H404">
            <v>105.05050505050507</v>
          </cell>
          <cell r="I404">
            <v>310.29999999999995</v>
          </cell>
          <cell r="J404">
            <v>18</v>
          </cell>
          <cell r="K404">
            <v>10.7</v>
          </cell>
        </row>
        <row r="405">
          <cell r="A405" t="str">
            <v>Easton</v>
          </cell>
          <cell r="E405" t="str">
            <v>Axis 340</v>
          </cell>
          <cell r="F405">
            <v>0.34</v>
          </cell>
          <cell r="G405">
            <v>0.28050000000000003</v>
          </cell>
          <cell r="H405">
            <v>92.691622103386806</v>
          </cell>
          <cell r="I405">
            <v>275.5</v>
          </cell>
          <cell r="J405">
            <v>17</v>
          </cell>
          <cell r="K405">
            <v>9.5</v>
          </cell>
        </row>
        <row r="406">
          <cell r="A406" t="str">
            <v>Easton</v>
          </cell>
          <cell r="E406" t="str">
            <v>Axis 400</v>
          </cell>
          <cell r="F406">
            <v>0.4</v>
          </cell>
          <cell r="G406">
            <v>0.33</v>
          </cell>
          <cell r="H406">
            <v>78.787878787878782</v>
          </cell>
          <cell r="I406">
            <v>261</v>
          </cell>
          <cell r="J406">
            <v>17</v>
          </cell>
          <cell r="K406">
            <v>9</v>
          </cell>
        </row>
        <row r="407">
          <cell r="A407" t="str">
            <v>Easton</v>
          </cell>
          <cell r="E407" t="str">
            <v>Axis 500</v>
          </cell>
          <cell r="F407">
            <v>0.5</v>
          </cell>
          <cell r="G407">
            <v>0.41249999999999998</v>
          </cell>
          <cell r="H407">
            <v>63.030303030303031</v>
          </cell>
          <cell r="I407">
            <v>234.89999999999998</v>
          </cell>
          <cell r="J407">
            <v>17</v>
          </cell>
          <cell r="K407">
            <v>8.1</v>
          </cell>
        </row>
        <row r="408">
          <cell r="A408" t="str">
            <v>Easton</v>
          </cell>
          <cell r="E408" t="str">
            <v>Axis FMJ 300</v>
          </cell>
          <cell r="F408">
            <v>0.3</v>
          </cell>
          <cell r="G408">
            <v>0.24749999999999997</v>
          </cell>
          <cell r="H408">
            <v>105.05050505050507</v>
          </cell>
          <cell r="I408">
            <v>348</v>
          </cell>
          <cell r="J408">
            <v>18</v>
          </cell>
          <cell r="K408">
            <v>12</v>
          </cell>
        </row>
        <row r="409">
          <cell r="A409" t="str">
            <v>Easton</v>
          </cell>
          <cell r="E409" t="str">
            <v>Axis FMJ 340</v>
          </cell>
          <cell r="F409">
            <v>0.34</v>
          </cell>
          <cell r="G409">
            <v>0.28050000000000003</v>
          </cell>
          <cell r="H409">
            <v>92.691622103386806</v>
          </cell>
          <cell r="I409">
            <v>327.70000000000005</v>
          </cell>
          <cell r="J409">
            <v>17</v>
          </cell>
          <cell r="K409">
            <v>11.3</v>
          </cell>
        </row>
        <row r="410">
          <cell r="A410" t="str">
            <v>Easton</v>
          </cell>
          <cell r="E410" t="str">
            <v>Axis FMJ 400</v>
          </cell>
          <cell r="F410">
            <v>0.4</v>
          </cell>
          <cell r="G410">
            <v>0.33</v>
          </cell>
          <cell r="H410">
            <v>78.787878787878782</v>
          </cell>
          <cell r="I410">
            <v>295.79999999999995</v>
          </cell>
          <cell r="J410">
            <v>17</v>
          </cell>
          <cell r="K410">
            <v>10.199999999999999</v>
          </cell>
        </row>
        <row r="411">
          <cell r="A411" t="str">
            <v>Easton</v>
          </cell>
          <cell r="E411" t="str">
            <v>Axis FMJ 500</v>
          </cell>
          <cell r="F411">
            <v>0.5</v>
          </cell>
          <cell r="G411">
            <v>0.41249999999999998</v>
          </cell>
          <cell r="H411">
            <v>63.030303030303031</v>
          </cell>
          <cell r="I411">
            <v>263.89999999999998</v>
          </cell>
          <cell r="J411">
            <v>17</v>
          </cell>
          <cell r="K411">
            <v>9.1</v>
          </cell>
        </row>
        <row r="412">
          <cell r="A412" t="str">
            <v>Easton</v>
          </cell>
          <cell r="E412" t="str">
            <v>Axis Realtree 300</v>
          </cell>
          <cell r="F412">
            <v>0.29499999999999998</v>
          </cell>
          <cell r="G412">
            <v>0.24337499999999998</v>
          </cell>
          <cell r="H412">
            <v>106.83102208525938</v>
          </cell>
          <cell r="I412">
            <v>333.5</v>
          </cell>
          <cell r="J412">
            <v>18</v>
          </cell>
          <cell r="K412">
            <v>11.5</v>
          </cell>
        </row>
        <row r="413">
          <cell r="A413" t="str">
            <v>Easton</v>
          </cell>
          <cell r="E413" t="str">
            <v>Axis Realtree 340</v>
          </cell>
          <cell r="F413">
            <v>0.33700000000000002</v>
          </cell>
          <cell r="G413">
            <v>0.27802500000000002</v>
          </cell>
          <cell r="H413">
            <v>93.51677007463357</v>
          </cell>
          <cell r="I413">
            <v>298.70000000000005</v>
          </cell>
          <cell r="J413">
            <v>18</v>
          </cell>
          <cell r="K413">
            <v>10.3</v>
          </cell>
        </row>
        <row r="414">
          <cell r="A414" t="str">
            <v>Easton</v>
          </cell>
          <cell r="E414" t="str">
            <v>Axis Realtree 400</v>
          </cell>
          <cell r="F414">
            <v>0.39700000000000002</v>
          </cell>
          <cell r="G414">
            <v>0.32752500000000001</v>
          </cell>
          <cell r="H414">
            <v>79.383253186779626</v>
          </cell>
          <cell r="I414">
            <v>284.20000000000005</v>
          </cell>
          <cell r="J414">
            <v>17</v>
          </cell>
          <cell r="K414">
            <v>9.8000000000000007</v>
          </cell>
        </row>
        <row r="415">
          <cell r="A415" t="str">
            <v>Easton</v>
          </cell>
          <cell r="E415" t="str">
            <v>Axis Realtree 500</v>
          </cell>
          <cell r="F415">
            <v>0.49</v>
          </cell>
          <cell r="G415">
            <v>0.40425</v>
          </cell>
          <cell r="H415">
            <v>64.316635745207179</v>
          </cell>
          <cell r="I415">
            <v>258.10000000000002</v>
          </cell>
          <cell r="J415">
            <v>17</v>
          </cell>
          <cell r="K415">
            <v>8.9</v>
          </cell>
        </row>
        <row r="416">
          <cell r="A416" t="str">
            <v>Easton</v>
          </cell>
          <cell r="E416" t="str">
            <v>axis RT 300</v>
          </cell>
          <cell r="F416">
            <v>0.3</v>
          </cell>
          <cell r="G416">
            <v>0.24749999999999997</v>
          </cell>
          <cell r="H416">
            <v>105.05050505050507</v>
          </cell>
          <cell r="I416">
            <v>333.5</v>
          </cell>
          <cell r="J416">
            <v>18</v>
          </cell>
          <cell r="K416">
            <v>11.5</v>
          </cell>
        </row>
        <row r="417">
          <cell r="A417" t="str">
            <v>Easton</v>
          </cell>
          <cell r="E417" t="str">
            <v>axis RT 340</v>
          </cell>
          <cell r="F417">
            <v>0.34</v>
          </cell>
          <cell r="G417">
            <v>0.28050000000000003</v>
          </cell>
          <cell r="H417">
            <v>92.691622103386806</v>
          </cell>
          <cell r="I417">
            <v>298.70000000000005</v>
          </cell>
          <cell r="J417">
            <v>18</v>
          </cell>
          <cell r="K417">
            <v>10.3</v>
          </cell>
        </row>
        <row r="418">
          <cell r="A418" t="str">
            <v>Easton</v>
          </cell>
          <cell r="E418" t="str">
            <v>axis RT 400</v>
          </cell>
          <cell r="F418">
            <v>0.4</v>
          </cell>
          <cell r="G418">
            <v>0.33</v>
          </cell>
          <cell r="H418">
            <v>78.787878787878782</v>
          </cell>
          <cell r="I418">
            <v>284.20000000000005</v>
          </cell>
          <cell r="J418">
            <v>18</v>
          </cell>
          <cell r="K418">
            <v>9.8000000000000007</v>
          </cell>
        </row>
        <row r="419">
          <cell r="A419" t="str">
            <v>Easton</v>
          </cell>
          <cell r="E419" t="str">
            <v>axis RT 500</v>
          </cell>
          <cell r="F419">
            <v>0.5</v>
          </cell>
          <cell r="G419">
            <v>0.41249999999999998</v>
          </cell>
          <cell r="H419">
            <v>63.030303030303031</v>
          </cell>
          <cell r="I419">
            <v>258.10000000000002</v>
          </cell>
          <cell r="J419">
            <v>17</v>
          </cell>
          <cell r="K419">
            <v>8.9</v>
          </cell>
        </row>
        <row r="420">
          <cell r="A420" t="str">
            <v>Easton</v>
          </cell>
          <cell r="E420" t="str">
            <v>Axis Traditional 340</v>
          </cell>
          <cell r="F420">
            <v>0.33700000000000002</v>
          </cell>
          <cell r="G420">
            <v>0.27802500000000002</v>
          </cell>
          <cell r="H420">
            <v>93.51677007463357</v>
          </cell>
          <cell r="I420">
            <v>298.70000000000005</v>
          </cell>
          <cell r="J420">
            <v>18</v>
          </cell>
          <cell r="K420">
            <v>10.3</v>
          </cell>
        </row>
        <row r="421">
          <cell r="A421" t="str">
            <v>Easton</v>
          </cell>
          <cell r="E421" t="str">
            <v>Axis Traditional 400</v>
          </cell>
          <cell r="F421">
            <v>0.39700000000000002</v>
          </cell>
          <cell r="G421">
            <v>0.32752500000000001</v>
          </cell>
          <cell r="H421">
            <v>79.383253186779626</v>
          </cell>
          <cell r="I421">
            <v>284.20000000000005</v>
          </cell>
          <cell r="J421">
            <v>17</v>
          </cell>
          <cell r="K421">
            <v>9.8000000000000007</v>
          </cell>
        </row>
        <row r="422">
          <cell r="A422" t="str">
            <v>Easton</v>
          </cell>
          <cell r="E422" t="str">
            <v>Axis Traditional 500</v>
          </cell>
          <cell r="F422">
            <v>0.49</v>
          </cell>
          <cell r="G422">
            <v>0.40425</v>
          </cell>
          <cell r="H422">
            <v>64.316635745207179</v>
          </cell>
          <cell r="I422">
            <v>258.10000000000002</v>
          </cell>
          <cell r="J422">
            <v>17</v>
          </cell>
          <cell r="K422">
            <v>8.9</v>
          </cell>
        </row>
        <row r="423">
          <cell r="A423" t="str">
            <v>Easton</v>
          </cell>
          <cell r="E423" t="str">
            <v>Axis Traditional 600</v>
          </cell>
          <cell r="F423">
            <v>0.6</v>
          </cell>
          <cell r="G423">
            <v>0.49499999999999994</v>
          </cell>
          <cell r="H423">
            <v>52.525252525252533</v>
          </cell>
          <cell r="I423">
            <v>226.2</v>
          </cell>
          <cell r="J423">
            <v>16</v>
          </cell>
          <cell r="K423">
            <v>7.8</v>
          </cell>
        </row>
        <row r="424">
          <cell r="A424" t="str">
            <v>Easton</v>
          </cell>
          <cell r="E424" t="str">
            <v>Bloodline 330</v>
          </cell>
          <cell r="F424">
            <v>0.33</v>
          </cell>
          <cell r="G424">
            <v>0.27224999999999999</v>
          </cell>
          <cell r="H424">
            <v>95.500459136822769</v>
          </cell>
          <cell r="I424">
            <v>252.29999999999998</v>
          </cell>
          <cell r="J424">
            <v>18</v>
          </cell>
          <cell r="K424">
            <v>8.6999999999999993</v>
          </cell>
        </row>
        <row r="425">
          <cell r="A425" t="str">
            <v>Easton</v>
          </cell>
          <cell r="E425" t="str">
            <v>Bloodline 400</v>
          </cell>
          <cell r="F425">
            <v>0.4</v>
          </cell>
          <cell r="G425">
            <v>0.33</v>
          </cell>
          <cell r="H425">
            <v>78.787878787878782</v>
          </cell>
          <cell r="I425">
            <v>223.3</v>
          </cell>
          <cell r="J425">
            <v>18</v>
          </cell>
          <cell r="K425">
            <v>7.7</v>
          </cell>
        </row>
        <row r="426">
          <cell r="A426" t="str">
            <v>Easton</v>
          </cell>
          <cell r="E426" t="str">
            <v>Bloodline 480</v>
          </cell>
          <cell r="F426">
            <v>0.48</v>
          </cell>
          <cell r="G426">
            <v>0.39599999999999996</v>
          </cell>
          <cell r="H426">
            <v>65.656565656565661</v>
          </cell>
          <cell r="I426">
            <v>197.2</v>
          </cell>
          <cell r="J426">
            <v>18</v>
          </cell>
          <cell r="K426">
            <v>6.8</v>
          </cell>
        </row>
        <row r="427">
          <cell r="A427" t="str">
            <v>Easton</v>
          </cell>
          <cell r="E427" t="str">
            <v>Bloodline Realtree 330</v>
          </cell>
          <cell r="F427">
            <v>0.33</v>
          </cell>
          <cell r="G427">
            <v>0.27224999999999999</v>
          </cell>
          <cell r="H427">
            <v>95.500459136822769</v>
          </cell>
          <cell r="I427">
            <v>272.60000000000002</v>
          </cell>
          <cell r="J427">
            <v>19</v>
          </cell>
          <cell r="K427">
            <v>9.4</v>
          </cell>
        </row>
        <row r="428">
          <cell r="A428" t="str">
            <v>Easton</v>
          </cell>
          <cell r="E428" t="str">
            <v>Bloodline Realtree 400</v>
          </cell>
          <cell r="F428">
            <v>0.4</v>
          </cell>
          <cell r="G428">
            <v>0.33</v>
          </cell>
          <cell r="H428">
            <v>78.787878787878782</v>
          </cell>
          <cell r="I428">
            <v>243.60000000000002</v>
          </cell>
          <cell r="J428">
            <v>18</v>
          </cell>
          <cell r="K428">
            <v>8.4</v>
          </cell>
        </row>
        <row r="429">
          <cell r="A429" t="str">
            <v>Easton</v>
          </cell>
          <cell r="E429" t="str">
            <v>Bloodline Realtree 480</v>
          </cell>
          <cell r="F429">
            <v>0.48</v>
          </cell>
          <cell r="G429">
            <v>0.39599999999999996</v>
          </cell>
          <cell r="H429">
            <v>65.656565656565661</v>
          </cell>
          <cell r="I429">
            <v>217.5</v>
          </cell>
          <cell r="J429">
            <v>18</v>
          </cell>
          <cell r="K429">
            <v>7.5</v>
          </cell>
        </row>
        <row r="430">
          <cell r="A430" t="str">
            <v>Easton</v>
          </cell>
          <cell r="E430" t="str">
            <v>Bowfire 330</v>
          </cell>
          <cell r="F430">
            <v>0.33</v>
          </cell>
          <cell r="G430">
            <v>0.27224999999999999</v>
          </cell>
          <cell r="H430">
            <v>95.500459136822769</v>
          </cell>
          <cell r="I430">
            <v>278.39999999999998</v>
          </cell>
          <cell r="J430">
            <v>19</v>
          </cell>
          <cell r="K430">
            <v>9.6</v>
          </cell>
        </row>
        <row r="431">
          <cell r="A431" t="str">
            <v>Easton</v>
          </cell>
          <cell r="E431" t="str">
            <v>Bowfire 400</v>
          </cell>
          <cell r="F431">
            <v>0.4</v>
          </cell>
          <cell r="G431">
            <v>0.33</v>
          </cell>
          <cell r="H431">
            <v>78.787878787878782</v>
          </cell>
          <cell r="I431">
            <v>246.5</v>
          </cell>
          <cell r="J431">
            <v>18</v>
          </cell>
          <cell r="K431">
            <v>8.5</v>
          </cell>
        </row>
        <row r="432">
          <cell r="A432" t="str">
            <v>Easton</v>
          </cell>
          <cell r="E432" t="str">
            <v>Bowfire 480</v>
          </cell>
          <cell r="F432">
            <v>0.48</v>
          </cell>
          <cell r="G432">
            <v>0.39599999999999996</v>
          </cell>
          <cell r="H432">
            <v>65.656565656565661</v>
          </cell>
          <cell r="I432">
            <v>217.5</v>
          </cell>
          <cell r="J432">
            <v>18</v>
          </cell>
          <cell r="K432">
            <v>7.5</v>
          </cell>
        </row>
        <row r="433">
          <cell r="A433" t="str">
            <v>Easton</v>
          </cell>
          <cell r="E433" t="str">
            <v>Carbon 300</v>
          </cell>
          <cell r="F433">
            <v>0.3</v>
          </cell>
          <cell r="G433">
            <v>0.24749999999999997</v>
          </cell>
          <cell r="H433">
            <v>105.05050505050507</v>
          </cell>
          <cell r="I433">
            <v>292.89999999999998</v>
          </cell>
          <cell r="J433">
            <v>20</v>
          </cell>
          <cell r="K433">
            <v>10.1</v>
          </cell>
        </row>
        <row r="434">
          <cell r="A434" t="str">
            <v>Easton</v>
          </cell>
          <cell r="E434" t="str">
            <v>Carbon 340</v>
          </cell>
          <cell r="F434">
            <v>0.34</v>
          </cell>
          <cell r="G434">
            <v>0.28050000000000003</v>
          </cell>
          <cell r="H434">
            <v>92.691622103386806</v>
          </cell>
          <cell r="I434">
            <v>290</v>
          </cell>
          <cell r="J434">
            <v>20</v>
          </cell>
          <cell r="K434">
            <v>10</v>
          </cell>
        </row>
        <row r="435">
          <cell r="A435" t="str">
            <v>Easton</v>
          </cell>
          <cell r="E435" t="str">
            <v>Carbon 400</v>
          </cell>
          <cell r="F435">
            <v>0.4</v>
          </cell>
          <cell r="G435">
            <v>0.33</v>
          </cell>
          <cell r="H435">
            <v>78.787878787878782</v>
          </cell>
          <cell r="I435">
            <v>263.89999999999998</v>
          </cell>
          <cell r="J435">
            <v>20</v>
          </cell>
          <cell r="K435">
            <v>9.1</v>
          </cell>
        </row>
        <row r="436">
          <cell r="A436" t="str">
            <v>Easton</v>
          </cell>
          <cell r="E436" t="str">
            <v>Carbon 500</v>
          </cell>
          <cell r="F436">
            <v>0.5</v>
          </cell>
          <cell r="G436">
            <v>0.41249999999999998</v>
          </cell>
          <cell r="H436">
            <v>63.030303030303031</v>
          </cell>
          <cell r="I436">
            <v>232</v>
          </cell>
          <cell r="J436">
            <v>19</v>
          </cell>
          <cell r="K436">
            <v>8</v>
          </cell>
        </row>
        <row r="437">
          <cell r="A437" t="str">
            <v>Easton</v>
          </cell>
          <cell r="E437" t="str">
            <v>Carbon Aftermath 300</v>
          </cell>
          <cell r="F437">
            <v>0.3</v>
          </cell>
          <cell r="G437">
            <v>0.24749999999999997</v>
          </cell>
          <cell r="H437">
            <v>105.05050505050507</v>
          </cell>
          <cell r="I437">
            <v>295.79999999999995</v>
          </cell>
          <cell r="J437">
            <v>19</v>
          </cell>
          <cell r="K437">
            <v>10.199999999999999</v>
          </cell>
        </row>
        <row r="438">
          <cell r="A438" t="str">
            <v>Easton</v>
          </cell>
          <cell r="E438" t="str">
            <v>Carbon Aftermath 340</v>
          </cell>
          <cell r="F438">
            <v>0.34</v>
          </cell>
          <cell r="G438">
            <v>0.28050000000000003</v>
          </cell>
          <cell r="H438">
            <v>92.691622103386806</v>
          </cell>
          <cell r="I438">
            <v>278.39999999999998</v>
          </cell>
          <cell r="J438">
            <v>19</v>
          </cell>
          <cell r="K438">
            <v>9.6</v>
          </cell>
        </row>
        <row r="439">
          <cell r="A439" t="str">
            <v>Easton</v>
          </cell>
          <cell r="E439" t="str">
            <v>Carbon Aftermath 400</v>
          </cell>
          <cell r="F439">
            <v>0.4</v>
          </cell>
          <cell r="G439">
            <v>0.33</v>
          </cell>
          <cell r="H439">
            <v>78.787878787878782</v>
          </cell>
          <cell r="I439">
            <v>255.20000000000002</v>
          </cell>
          <cell r="J439">
            <v>18</v>
          </cell>
          <cell r="K439">
            <v>8.8000000000000007</v>
          </cell>
        </row>
        <row r="440">
          <cell r="A440" t="str">
            <v>Easton</v>
          </cell>
          <cell r="E440" t="str">
            <v>Carbon Aftermath 500</v>
          </cell>
          <cell r="F440">
            <v>0.5</v>
          </cell>
          <cell r="G440">
            <v>0.41249999999999998</v>
          </cell>
          <cell r="H440">
            <v>63.030303030303031</v>
          </cell>
          <cell r="I440">
            <v>211.7</v>
          </cell>
          <cell r="J440">
            <v>18</v>
          </cell>
          <cell r="K440">
            <v>7.3</v>
          </cell>
        </row>
        <row r="441">
          <cell r="A441" t="str">
            <v>Easton</v>
          </cell>
          <cell r="E441" t="str">
            <v>Carbon Epic 340</v>
          </cell>
          <cell r="F441">
            <v>0.34</v>
          </cell>
          <cell r="G441">
            <v>0.28050000000000003</v>
          </cell>
          <cell r="H441">
            <v>92.691622103386806</v>
          </cell>
          <cell r="I441">
            <v>275.5</v>
          </cell>
          <cell r="J441">
            <v>19</v>
          </cell>
          <cell r="K441">
            <v>9.5</v>
          </cell>
          <cell r="L441">
            <v>31.5</v>
          </cell>
        </row>
        <row r="442">
          <cell r="A442" t="str">
            <v>Easton</v>
          </cell>
          <cell r="E442" t="str">
            <v>Carbon Epic 400</v>
          </cell>
          <cell r="F442">
            <v>0.4</v>
          </cell>
          <cell r="G442">
            <v>0.33</v>
          </cell>
          <cell r="H442">
            <v>78.787878787878782</v>
          </cell>
          <cell r="I442">
            <v>249.39999999999998</v>
          </cell>
          <cell r="J442">
            <v>19</v>
          </cell>
          <cell r="K442">
            <v>8.6</v>
          </cell>
          <cell r="L442">
            <v>31</v>
          </cell>
        </row>
        <row r="443">
          <cell r="A443" t="str">
            <v>Easton</v>
          </cell>
          <cell r="E443" t="str">
            <v>Carbon Epic 500</v>
          </cell>
          <cell r="F443">
            <v>0.5</v>
          </cell>
          <cell r="G443">
            <v>0.41249999999999998</v>
          </cell>
          <cell r="H443">
            <v>63.030303030303031</v>
          </cell>
          <cell r="I443">
            <v>211.7</v>
          </cell>
          <cell r="J443">
            <v>18</v>
          </cell>
          <cell r="K443">
            <v>7.3</v>
          </cell>
          <cell r="L443">
            <v>30.75</v>
          </cell>
        </row>
        <row r="444">
          <cell r="A444" t="str">
            <v>Easton</v>
          </cell>
          <cell r="E444" t="str">
            <v>Carbon Epic 600</v>
          </cell>
          <cell r="F444">
            <v>0.6</v>
          </cell>
          <cell r="G444">
            <v>0.49499999999999994</v>
          </cell>
          <cell r="H444">
            <v>52.525252525252533</v>
          </cell>
          <cell r="I444">
            <v>185.60000000000002</v>
          </cell>
          <cell r="J444">
            <v>18</v>
          </cell>
          <cell r="K444">
            <v>6.4</v>
          </cell>
          <cell r="L444">
            <v>30.5</v>
          </cell>
        </row>
        <row r="445">
          <cell r="A445" t="str">
            <v>Easton</v>
          </cell>
          <cell r="E445" t="str">
            <v>Carbon Injexion 330</v>
          </cell>
          <cell r="F445">
            <v>0.33</v>
          </cell>
          <cell r="G445">
            <v>0.27224999999999999</v>
          </cell>
          <cell r="H445">
            <v>95.500459136822769</v>
          </cell>
          <cell r="I445">
            <v>292.89999999999998</v>
          </cell>
          <cell r="J445">
            <v>16</v>
          </cell>
          <cell r="K445">
            <v>10.1</v>
          </cell>
        </row>
        <row r="446">
          <cell r="A446" t="str">
            <v>Easton</v>
          </cell>
          <cell r="E446" t="str">
            <v>Carbon Injexion 400</v>
          </cell>
          <cell r="F446">
            <v>0.4</v>
          </cell>
          <cell r="G446">
            <v>0.33</v>
          </cell>
          <cell r="H446">
            <v>78.787878787878782</v>
          </cell>
          <cell r="I446">
            <v>258.10000000000002</v>
          </cell>
          <cell r="J446">
            <v>15</v>
          </cell>
          <cell r="K446">
            <v>8.9</v>
          </cell>
        </row>
        <row r="447">
          <cell r="A447" t="str">
            <v>Easton</v>
          </cell>
          <cell r="E447" t="str">
            <v>Carbon Injexion 480</v>
          </cell>
          <cell r="F447">
            <v>0.48</v>
          </cell>
          <cell r="G447">
            <v>0.39599999999999996</v>
          </cell>
          <cell r="H447">
            <v>65.656565656565661</v>
          </cell>
          <cell r="I447">
            <v>240.70000000000002</v>
          </cell>
          <cell r="J447">
            <v>15</v>
          </cell>
          <cell r="K447">
            <v>8.3000000000000007</v>
          </cell>
        </row>
        <row r="448">
          <cell r="A448" t="str">
            <v>Easton</v>
          </cell>
          <cell r="E448" t="str">
            <v>Dangerous Game 250</v>
          </cell>
          <cell r="F448">
            <v>0.25</v>
          </cell>
          <cell r="G448">
            <v>0.20624999999999999</v>
          </cell>
          <cell r="H448">
            <v>126.06060606060606</v>
          </cell>
          <cell r="I448">
            <v>513.29999999999995</v>
          </cell>
          <cell r="J448">
            <v>19</v>
          </cell>
          <cell r="K448">
            <v>17.7</v>
          </cell>
        </row>
        <row r="449">
          <cell r="A449" t="str">
            <v>Easton</v>
          </cell>
          <cell r="E449" t="str">
            <v>Dangerous Game 300</v>
          </cell>
          <cell r="F449">
            <v>0.3</v>
          </cell>
          <cell r="G449">
            <v>0.24749999999999997</v>
          </cell>
          <cell r="H449">
            <v>105.05050505050507</v>
          </cell>
          <cell r="I449">
            <v>464</v>
          </cell>
          <cell r="J449">
            <v>18</v>
          </cell>
          <cell r="K449">
            <v>16</v>
          </cell>
        </row>
        <row r="450">
          <cell r="A450" t="str">
            <v>Easton</v>
          </cell>
          <cell r="E450" t="str">
            <v>Da'Torch 330</v>
          </cell>
          <cell r="F450">
            <v>0.33400000000000002</v>
          </cell>
          <cell r="G450">
            <v>0.27555000000000002</v>
          </cell>
          <cell r="H450">
            <v>94.356741063327888</v>
          </cell>
          <cell r="I450">
            <v>229.10000000000002</v>
          </cell>
          <cell r="J450">
            <v>18</v>
          </cell>
          <cell r="K450">
            <v>7.9</v>
          </cell>
        </row>
        <row r="451">
          <cell r="A451" t="str">
            <v>Easton</v>
          </cell>
          <cell r="E451" t="str">
            <v>Da'Torch 400</v>
          </cell>
          <cell r="F451">
            <v>0.40899999999999997</v>
          </cell>
          <cell r="G451">
            <v>0.33742499999999997</v>
          </cell>
          <cell r="H451">
            <v>77.054160183744543</v>
          </cell>
          <cell r="I451">
            <v>208.8</v>
          </cell>
          <cell r="J451">
            <v>18</v>
          </cell>
          <cell r="K451">
            <v>7.2</v>
          </cell>
        </row>
        <row r="452">
          <cell r="A452" t="str">
            <v>Easton</v>
          </cell>
          <cell r="E452" t="str">
            <v>Da'Torch 480</v>
          </cell>
          <cell r="F452">
            <v>0.48499999999999999</v>
          </cell>
          <cell r="G452">
            <v>0.40012499999999995</v>
          </cell>
          <cell r="H452">
            <v>64.979693845673239</v>
          </cell>
          <cell r="I452">
            <v>182.7</v>
          </cell>
          <cell r="J452">
            <v>18</v>
          </cell>
          <cell r="K452">
            <v>6.3</v>
          </cell>
        </row>
        <row r="453">
          <cell r="A453" t="str">
            <v>Easton</v>
          </cell>
          <cell r="C453" t="str">
            <v>Carbone</v>
          </cell>
          <cell r="E453" t="str">
            <v>Fatboy 340</v>
          </cell>
          <cell r="F453">
            <v>0.34</v>
          </cell>
          <cell r="G453">
            <v>0.28050000000000003</v>
          </cell>
          <cell r="H453">
            <v>92.691622103386806</v>
          </cell>
          <cell r="I453">
            <v>240.70000000000002</v>
          </cell>
          <cell r="J453">
            <v>23</v>
          </cell>
          <cell r="K453">
            <v>8.3000000000000007</v>
          </cell>
          <cell r="L453">
            <v>33.25</v>
          </cell>
        </row>
        <row r="454">
          <cell r="A454" t="str">
            <v>Easton</v>
          </cell>
          <cell r="C454" t="str">
            <v>Carbone</v>
          </cell>
          <cell r="E454" t="str">
            <v>Fatboy 400</v>
          </cell>
          <cell r="F454">
            <v>0.4</v>
          </cell>
          <cell r="G454">
            <v>0.33</v>
          </cell>
          <cell r="H454">
            <v>78.787878787878782</v>
          </cell>
          <cell r="I454">
            <v>226.2</v>
          </cell>
          <cell r="J454">
            <v>23</v>
          </cell>
          <cell r="K454">
            <v>7.8</v>
          </cell>
          <cell r="L454">
            <v>32</v>
          </cell>
        </row>
        <row r="455">
          <cell r="A455" t="str">
            <v>Easton</v>
          </cell>
          <cell r="C455" t="str">
            <v>Carbone</v>
          </cell>
          <cell r="E455" t="str">
            <v>Fatboy 500</v>
          </cell>
          <cell r="F455">
            <v>0.5</v>
          </cell>
          <cell r="G455">
            <v>0.41249999999999998</v>
          </cell>
          <cell r="H455">
            <v>63.030303030303031</v>
          </cell>
          <cell r="I455">
            <v>205.89999999999998</v>
          </cell>
          <cell r="J455">
            <v>23</v>
          </cell>
          <cell r="K455">
            <v>7.1</v>
          </cell>
          <cell r="L455">
            <v>31.5</v>
          </cell>
        </row>
        <row r="456">
          <cell r="A456" t="str">
            <v>Easton</v>
          </cell>
          <cell r="E456" t="str">
            <v>Flatline DOA 340</v>
          </cell>
          <cell r="F456">
            <v>0.34</v>
          </cell>
          <cell r="G456">
            <v>0.28050000000000003</v>
          </cell>
          <cell r="H456">
            <v>92.691622103386806</v>
          </cell>
          <cell r="I456">
            <v>237.79999999999998</v>
          </cell>
          <cell r="J456">
            <v>19</v>
          </cell>
          <cell r="K456">
            <v>8.1999999999999993</v>
          </cell>
        </row>
        <row r="457">
          <cell r="A457" t="str">
            <v>Easton</v>
          </cell>
          <cell r="E457" t="str">
            <v>Flatline DOA 400</v>
          </cell>
          <cell r="F457">
            <v>0.4</v>
          </cell>
          <cell r="G457">
            <v>0.33</v>
          </cell>
          <cell r="H457">
            <v>78.787878787878782</v>
          </cell>
          <cell r="I457">
            <v>214.60000000000002</v>
          </cell>
          <cell r="J457">
            <v>19</v>
          </cell>
          <cell r="K457">
            <v>7.4</v>
          </cell>
        </row>
        <row r="458">
          <cell r="A458" t="str">
            <v>Easton</v>
          </cell>
          <cell r="E458" t="str">
            <v>Flatline DOA 500</v>
          </cell>
          <cell r="F458">
            <v>0.5</v>
          </cell>
          <cell r="G458">
            <v>0.41249999999999998</v>
          </cell>
          <cell r="H458">
            <v>63.030303030303031</v>
          </cell>
          <cell r="I458">
            <v>188.5</v>
          </cell>
          <cell r="J458">
            <v>18</v>
          </cell>
          <cell r="K458">
            <v>6.5</v>
          </cell>
        </row>
        <row r="459">
          <cell r="A459" t="str">
            <v>Easton</v>
          </cell>
          <cell r="E459" t="str">
            <v>FMJ DG 250</v>
          </cell>
          <cell r="F459">
            <v>0.25</v>
          </cell>
          <cell r="G459">
            <v>0.20624999999999999</v>
          </cell>
          <cell r="H459">
            <v>126.06060606060606</v>
          </cell>
          <cell r="I459">
            <v>498.79999999999995</v>
          </cell>
          <cell r="J459">
            <v>18</v>
          </cell>
          <cell r="K459">
            <v>17.2</v>
          </cell>
        </row>
        <row r="460">
          <cell r="A460" t="str">
            <v>Easton</v>
          </cell>
          <cell r="E460" t="str">
            <v>FMJ DG 250</v>
          </cell>
          <cell r="F460">
            <v>0.25</v>
          </cell>
          <cell r="G460">
            <v>0.20624999999999999</v>
          </cell>
          <cell r="H460">
            <v>126.06060606060606</v>
          </cell>
          <cell r="I460">
            <v>498.79999999999995</v>
          </cell>
          <cell r="J460">
            <v>18</v>
          </cell>
          <cell r="K460">
            <v>17.2</v>
          </cell>
        </row>
        <row r="461">
          <cell r="A461" t="str">
            <v>Easton</v>
          </cell>
          <cell r="E461" t="str">
            <v>FMJ DG 300</v>
          </cell>
          <cell r="F461">
            <v>0.3</v>
          </cell>
          <cell r="G461">
            <v>0.24749999999999997</v>
          </cell>
          <cell r="H461">
            <v>105.05050505050507</v>
          </cell>
          <cell r="I461">
            <v>449.5</v>
          </cell>
          <cell r="J461">
            <v>18</v>
          </cell>
          <cell r="K461">
            <v>15.5</v>
          </cell>
        </row>
        <row r="462">
          <cell r="A462" t="str">
            <v>Easton</v>
          </cell>
          <cell r="E462" t="str">
            <v>FMJ GM 300</v>
          </cell>
          <cell r="F462">
            <v>0.3</v>
          </cell>
          <cell r="G462">
            <v>0.24749999999999997</v>
          </cell>
          <cell r="H462">
            <v>105.05050505050507</v>
          </cell>
          <cell r="I462">
            <v>348</v>
          </cell>
          <cell r="J462">
            <v>18</v>
          </cell>
          <cell r="K462">
            <v>12</v>
          </cell>
        </row>
        <row r="463">
          <cell r="A463" t="str">
            <v>Easton</v>
          </cell>
          <cell r="E463" t="str">
            <v>FMJ GM 340</v>
          </cell>
          <cell r="F463">
            <v>0.34</v>
          </cell>
          <cell r="G463">
            <v>0.28050000000000003</v>
          </cell>
          <cell r="H463">
            <v>92.691622103386806</v>
          </cell>
          <cell r="I463">
            <v>327.70000000000005</v>
          </cell>
          <cell r="J463">
            <v>18</v>
          </cell>
          <cell r="K463">
            <v>11.3</v>
          </cell>
        </row>
        <row r="464">
          <cell r="A464" t="str">
            <v>Easton</v>
          </cell>
          <cell r="E464" t="str">
            <v>FMJ GM 400</v>
          </cell>
          <cell r="F464">
            <v>0.4</v>
          </cell>
          <cell r="G464">
            <v>0.33</v>
          </cell>
          <cell r="H464">
            <v>78.787878787878782</v>
          </cell>
          <cell r="I464">
            <v>295.79999999999995</v>
          </cell>
          <cell r="J464">
            <v>17</v>
          </cell>
          <cell r="K464">
            <v>10.199999999999999</v>
          </cell>
        </row>
        <row r="465">
          <cell r="A465" t="str">
            <v>Easton</v>
          </cell>
          <cell r="E465" t="str">
            <v>FMJ GM 500</v>
          </cell>
          <cell r="F465">
            <v>0.5</v>
          </cell>
          <cell r="G465">
            <v>0.41249999999999998</v>
          </cell>
          <cell r="H465">
            <v>63.030303030303031</v>
          </cell>
          <cell r="I465">
            <v>263.89999999999998</v>
          </cell>
          <cell r="J465">
            <v>17</v>
          </cell>
          <cell r="K465">
            <v>9.1</v>
          </cell>
        </row>
        <row r="466">
          <cell r="A466" t="str">
            <v>Easton</v>
          </cell>
          <cell r="E466" t="str">
            <v>FMJ LC 340</v>
          </cell>
          <cell r="F466">
            <v>0.34</v>
          </cell>
          <cell r="G466">
            <v>0.28050000000000003</v>
          </cell>
          <cell r="H466">
            <v>92.691622103386806</v>
          </cell>
          <cell r="I466">
            <v>327.70000000000005</v>
          </cell>
          <cell r="J466">
            <v>18</v>
          </cell>
          <cell r="K466">
            <v>11.3</v>
          </cell>
        </row>
        <row r="467">
          <cell r="A467" t="str">
            <v>Easton</v>
          </cell>
          <cell r="E467" t="str">
            <v>FMJ LC 400</v>
          </cell>
          <cell r="F467">
            <v>0.4</v>
          </cell>
          <cell r="G467">
            <v>0.33</v>
          </cell>
          <cell r="H467">
            <v>78.787878787878782</v>
          </cell>
          <cell r="I467">
            <v>295.79999999999995</v>
          </cell>
          <cell r="J467">
            <v>17</v>
          </cell>
          <cell r="K467">
            <v>10.199999999999999</v>
          </cell>
        </row>
        <row r="468">
          <cell r="A468" t="str">
            <v>Easton</v>
          </cell>
          <cell r="C468" t="str">
            <v>Carbone</v>
          </cell>
          <cell r="E468" t="str">
            <v>Full Bore 270</v>
          </cell>
          <cell r="F468">
            <v>0.27</v>
          </cell>
          <cell r="G468">
            <v>0.22275</v>
          </cell>
          <cell r="H468">
            <v>116.72278338945006</v>
          </cell>
          <cell r="I468">
            <v>261</v>
          </cell>
          <cell r="J468">
            <v>27</v>
          </cell>
          <cell r="K468">
            <v>9</v>
          </cell>
          <cell r="L468">
            <v>32.125</v>
          </cell>
        </row>
        <row r="469">
          <cell r="A469" t="str">
            <v>Easton</v>
          </cell>
          <cell r="C469" t="str">
            <v>Carbone</v>
          </cell>
          <cell r="E469" t="str">
            <v>Full Bore 350</v>
          </cell>
          <cell r="F469">
            <v>0.35</v>
          </cell>
          <cell r="G469">
            <v>0.28874999999999995</v>
          </cell>
          <cell r="H469">
            <v>90.043290043290057</v>
          </cell>
          <cell r="I469">
            <v>243.60000000000002</v>
          </cell>
          <cell r="J469">
            <v>27</v>
          </cell>
          <cell r="K469">
            <v>8.4</v>
          </cell>
          <cell r="L469">
            <v>32</v>
          </cell>
        </row>
        <row r="470">
          <cell r="A470" t="str">
            <v>Easton</v>
          </cell>
          <cell r="E470" t="str">
            <v>Helios Pro   NEW 340</v>
          </cell>
          <cell r="F470">
            <v>0.34499999999999997</v>
          </cell>
          <cell r="G470">
            <v>0.28462499999999996</v>
          </cell>
          <cell r="H470">
            <v>91.348265261308754</v>
          </cell>
          <cell r="I470">
            <v>269.70000000000005</v>
          </cell>
          <cell r="J470">
            <v>19</v>
          </cell>
          <cell r="K470">
            <v>9.3000000000000007</v>
          </cell>
        </row>
        <row r="471">
          <cell r="A471" t="str">
            <v>Easton</v>
          </cell>
          <cell r="E471" t="str">
            <v>Helios Pro   NEW 400</v>
          </cell>
          <cell r="F471">
            <v>0.39</v>
          </cell>
          <cell r="G471">
            <v>0.32174999999999998</v>
          </cell>
          <cell r="H471">
            <v>80.808080808080817</v>
          </cell>
          <cell r="I471">
            <v>243.60000000000002</v>
          </cell>
          <cell r="J471">
            <v>19</v>
          </cell>
          <cell r="K471">
            <v>8.4</v>
          </cell>
        </row>
        <row r="472">
          <cell r="A472" t="str">
            <v>Easton</v>
          </cell>
          <cell r="E472" t="str">
            <v>Helios Pro   NEW 500</v>
          </cell>
          <cell r="F472">
            <v>0.48</v>
          </cell>
          <cell r="G472">
            <v>0.39599999999999996</v>
          </cell>
          <cell r="H472">
            <v>65.656565656565661</v>
          </cell>
          <cell r="I472">
            <v>211.7</v>
          </cell>
          <cell r="J472">
            <v>19</v>
          </cell>
          <cell r="K472">
            <v>7.3</v>
          </cell>
        </row>
        <row r="473">
          <cell r="A473" t="str">
            <v>Easton</v>
          </cell>
          <cell r="E473" t="str">
            <v>Helios   NEW 340</v>
          </cell>
          <cell r="F473">
            <v>0.34499999999999997</v>
          </cell>
          <cell r="G473">
            <v>0.28462499999999996</v>
          </cell>
          <cell r="H473">
            <v>91.348265261308754</v>
          </cell>
          <cell r="I473">
            <v>269.70000000000005</v>
          </cell>
          <cell r="J473">
            <v>19</v>
          </cell>
          <cell r="K473">
            <v>9.3000000000000007</v>
          </cell>
        </row>
        <row r="474">
          <cell r="A474" t="str">
            <v>Easton</v>
          </cell>
          <cell r="E474" t="str">
            <v>Helios   NEW 400</v>
          </cell>
          <cell r="F474">
            <v>0.39</v>
          </cell>
          <cell r="G474">
            <v>0.32174999999999998</v>
          </cell>
          <cell r="H474">
            <v>80.808080808080817</v>
          </cell>
          <cell r="I474">
            <v>243.60000000000002</v>
          </cell>
          <cell r="J474">
            <v>19</v>
          </cell>
          <cell r="K474">
            <v>8.4</v>
          </cell>
        </row>
        <row r="475">
          <cell r="A475" t="str">
            <v>Easton</v>
          </cell>
          <cell r="E475" t="str">
            <v>Helios   NEW 500</v>
          </cell>
          <cell r="F475">
            <v>0.48</v>
          </cell>
          <cell r="G475">
            <v>0.39599999999999996</v>
          </cell>
          <cell r="H475">
            <v>65.656565656565661</v>
          </cell>
          <cell r="I475">
            <v>211.7</v>
          </cell>
          <cell r="J475">
            <v>19</v>
          </cell>
          <cell r="K475">
            <v>7.3</v>
          </cell>
        </row>
        <row r="476">
          <cell r="A476" t="str">
            <v>Easton</v>
          </cell>
          <cell r="E476" t="str">
            <v>Hexx 330</v>
          </cell>
          <cell r="F476">
            <v>0.33700000000000002</v>
          </cell>
          <cell r="G476">
            <v>0.27802500000000002</v>
          </cell>
          <cell r="H476">
            <v>93.51677007463357</v>
          </cell>
          <cell r="I476">
            <v>229.10000000000002</v>
          </cell>
          <cell r="J476">
            <v>18</v>
          </cell>
          <cell r="K476">
            <v>7.9</v>
          </cell>
        </row>
        <row r="477">
          <cell r="A477" t="str">
            <v>Easton</v>
          </cell>
          <cell r="E477" t="str">
            <v>Hexx 400</v>
          </cell>
          <cell r="F477">
            <v>0.40899999999999997</v>
          </cell>
          <cell r="G477">
            <v>0.33742499999999997</v>
          </cell>
          <cell r="H477">
            <v>77.054160183744543</v>
          </cell>
          <cell r="I477">
            <v>208.8</v>
          </cell>
          <cell r="J477">
            <v>18</v>
          </cell>
          <cell r="K477">
            <v>7.2</v>
          </cell>
        </row>
        <row r="478">
          <cell r="A478" t="str">
            <v>Easton</v>
          </cell>
          <cell r="E478" t="str">
            <v>Hexx 480</v>
          </cell>
          <cell r="F478">
            <v>0.48499999999999999</v>
          </cell>
          <cell r="G478">
            <v>0.40012499999999995</v>
          </cell>
          <cell r="H478">
            <v>64.979693845673239</v>
          </cell>
          <cell r="I478">
            <v>182.7</v>
          </cell>
          <cell r="J478">
            <v>18</v>
          </cell>
          <cell r="K478">
            <v>6.3</v>
          </cell>
        </row>
        <row r="479">
          <cell r="A479" t="str">
            <v>Easton</v>
          </cell>
          <cell r="C479" t="str">
            <v>Carbone</v>
          </cell>
          <cell r="E479" t="str">
            <v>Lightspeed 340</v>
          </cell>
          <cell r="F479">
            <v>0.34</v>
          </cell>
          <cell r="G479">
            <v>0.28050000000000003</v>
          </cell>
          <cell r="H479">
            <v>92.691622103386806</v>
          </cell>
          <cell r="I479">
            <v>237.79999999999998</v>
          </cell>
          <cell r="J479">
            <v>21</v>
          </cell>
          <cell r="K479">
            <v>8.1999999999999993</v>
          </cell>
          <cell r="L479">
            <v>32</v>
          </cell>
        </row>
        <row r="480">
          <cell r="A480" t="str">
            <v>Easton</v>
          </cell>
          <cell r="C480" t="str">
            <v>Carbone</v>
          </cell>
          <cell r="E480" t="str">
            <v>Lightspeed 3D 340</v>
          </cell>
          <cell r="F480">
            <v>0.34</v>
          </cell>
          <cell r="G480">
            <v>0.28050000000000003</v>
          </cell>
          <cell r="H480">
            <v>92.691622103386806</v>
          </cell>
          <cell r="I480">
            <v>237.79999999999998</v>
          </cell>
          <cell r="J480">
            <v>21</v>
          </cell>
          <cell r="K480">
            <v>8.1999999999999993</v>
          </cell>
          <cell r="L480">
            <v>32.5</v>
          </cell>
        </row>
        <row r="481">
          <cell r="A481" t="str">
            <v>Easton</v>
          </cell>
          <cell r="C481" t="str">
            <v>Carbone</v>
          </cell>
          <cell r="E481" t="str">
            <v>Lightspeed 3D 400</v>
          </cell>
          <cell r="F481">
            <v>0.4</v>
          </cell>
          <cell r="G481">
            <v>0.33</v>
          </cell>
          <cell r="H481">
            <v>78.787878787878782</v>
          </cell>
          <cell r="I481">
            <v>214.60000000000002</v>
          </cell>
          <cell r="J481">
            <v>21</v>
          </cell>
          <cell r="K481">
            <v>7.4</v>
          </cell>
          <cell r="L481">
            <v>32</v>
          </cell>
        </row>
        <row r="482">
          <cell r="A482" t="str">
            <v>Easton</v>
          </cell>
          <cell r="C482" t="str">
            <v>Carbone</v>
          </cell>
          <cell r="E482" t="str">
            <v>Lightspeed 3D 500</v>
          </cell>
          <cell r="F482">
            <v>0.5</v>
          </cell>
          <cell r="G482">
            <v>0.41249999999999998</v>
          </cell>
          <cell r="H482">
            <v>63.030303030303031</v>
          </cell>
          <cell r="I482">
            <v>188.5</v>
          </cell>
          <cell r="J482">
            <v>21</v>
          </cell>
          <cell r="K482">
            <v>6.5</v>
          </cell>
          <cell r="L482">
            <v>31.5</v>
          </cell>
        </row>
        <row r="483">
          <cell r="A483" t="str">
            <v>Easton</v>
          </cell>
          <cell r="C483" t="str">
            <v>Carbone</v>
          </cell>
          <cell r="E483" t="str">
            <v>Lightspeed 400</v>
          </cell>
          <cell r="F483">
            <v>0.4</v>
          </cell>
          <cell r="G483">
            <v>0.33</v>
          </cell>
          <cell r="H483">
            <v>78.787878787878782</v>
          </cell>
          <cell r="I483">
            <v>214.60000000000002</v>
          </cell>
          <cell r="J483">
            <v>21</v>
          </cell>
          <cell r="K483">
            <v>7.4</v>
          </cell>
          <cell r="L483">
            <v>32</v>
          </cell>
        </row>
        <row r="484">
          <cell r="A484" t="str">
            <v>Easton</v>
          </cell>
          <cell r="C484" t="str">
            <v>Carbone</v>
          </cell>
          <cell r="E484" t="str">
            <v>Lightspeed 500</v>
          </cell>
          <cell r="F484">
            <v>0.5</v>
          </cell>
          <cell r="G484">
            <v>0.41249999999999998</v>
          </cell>
          <cell r="H484">
            <v>63.030303030303031</v>
          </cell>
          <cell r="I484">
            <v>188.5</v>
          </cell>
          <cell r="J484">
            <v>21</v>
          </cell>
          <cell r="K484">
            <v>6.5</v>
          </cell>
          <cell r="L484">
            <v>31.5</v>
          </cell>
        </row>
        <row r="485">
          <cell r="A485" t="str">
            <v>Easton</v>
          </cell>
          <cell r="E485" t="str">
            <v>Nemesis 300</v>
          </cell>
          <cell r="F485">
            <v>0.3</v>
          </cell>
          <cell r="G485">
            <v>0.24749999999999997</v>
          </cell>
          <cell r="H485">
            <v>105.05050505050507</v>
          </cell>
          <cell r="I485">
            <v>310.29999999999995</v>
          </cell>
          <cell r="J485">
            <v>19</v>
          </cell>
          <cell r="K485">
            <v>10.7</v>
          </cell>
        </row>
        <row r="486">
          <cell r="A486" t="str">
            <v>Easton</v>
          </cell>
          <cell r="E486" t="str">
            <v>Nemesis 340</v>
          </cell>
          <cell r="F486">
            <v>0.34</v>
          </cell>
          <cell r="G486">
            <v>0.28050000000000003</v>
          </cell>
          <cell r="H486">
            <v>92.691622103386806</v>
          </cell>
          <cell r="I486">
            <v>292.89999999999998</v>
          </cell>
          <cell r="J486">
            <v>19</v>
          </cell>
          <cell r="K486">
            <v>10.1</v>
          </cell>
        </row>
        <row r="487">
          <cell r="A487" t="str">
            <v>Easton</v>
          </cell>
          <cell r="E487" t="str">
            <v>Nemesis 400</v>
          </cell>
          <cell r="F487">
            <v>0.4</v>
          </cell>
          <cell r="G487">
            <v>0.33</v>
          </cell>
          <cell r="H487">
            <v>78.787878787878782</v>
          </cell>
          <cell r="I487">
            <v>269.70000000000005</v>
          </cell>
          <cell r="J487">
            <v>18</v>
          </cell>
          <cell r="K487">
            <v>9.3000000000000007</v>
          </cell>
        </row>
        <row r="488">
          <cell r="A488" t="str">
            <v>Easton</v>
          </cell>
          <cell r="E488" t="str">
            <v>Nemesis 500</v>
          </cell>
          <cell r="F488">
            <v>0.5</v>
          </cell>
          <cell r="G488">
            <v>0.41249999999999998</v>
          </cell>
          <cell r="H488">
            <v>63.030303030303031</v>
          </cell>
          <cell r="I488">
            <v>234.89999999999998</v>
          </cell>
          <cell r="J488">
            <v>18</v>
          </cell>
          <cell r="K488">
            <v>8.1</v>
          </cell>
        </row>
        <row r="489">
          <cell r="A489" t="str">
            <v>Easton</v>
          </cell>
          <cell r="C489" t="str">
            <v>Carbone</v>
          </cell>
          <cell r="E489" t="str">
            <v>Superdrive 25</v>
          </cell>
          <cell r="F489">
            <v>0.28999999999999998</v>
          </cell>
          <cell r="G489">
            <v>0.23924999999999996</v>
          </cell>
          <cell r="H489">
            <v>108.67293625914317</v>
          </cell>
          <cell r="I489">
            <v>226.2</v>
          </cell>
          <cell r="J489">
            <v>25</v>
          </cell>
          <cell r="K489">
            <v>7.8</v>
          </cell>
          <cell r="L489">
            <v>32</v>
          </cell>
        </row>
        <row r="490">
          <cell r="A490" t="str">
            <v>Easton</v>
          </cell>
          <cell r="C490" t="str">
            <v>Alu/Carbon</v>
          </cell>
          <cell r="E490" t="str">
            <v>Triumph 350</v>
          </cell>
          <cell r="F490">
            <v>0.35</v>
          </cell>
          <cell r="G490">
            <v>0.28874999999999995</v>
          </cell>
          <cell r="H490">
            <v>90.043290043290057</v>
          </cell>
          <cell r="I490">
            <v>0</v>
          </cell>
          <cell r="J490" t="e">
            <v>#VALUE!</v>
          </cell>
          <cell r="L490">
            <v>31.75</v>
          </cell>
        </row>
        <row r="491">
          <cell r="A491" t="str">
            <v>Easton</v>
          </cell>
          <cell r="E491" t="str">
            <v>Triumph 400</v>
          </cell>
          <cell r="F491">
            <v>0.45</v>
          </cell>
          <cell r="G491">
            <v>0.37124999999999997</v>
          </cell>
          <cell r="H491">
            <v>70.033670033670035</v>
          </cell>
          <cell r="I491">
            <v>0</v>
          </cell>
          <cell r="J491" t="e">
            <v>#VALUE!</v>
          </cell>
          <cell r="L491">
            <v>31.25</v>
          </cell>
        </row>
        <row r="492">
          <cell r="A492" t="str">
            <v>Easton</v>
          </cell>
          <cell r="E492" t="str">
            <v>Triumph 450</v>
          </cell>
          <cell r="F492">
            <v>0.4</v>
          </cell>
          <cell r="G492">
            <v>0.33</v>
          </cell>
          <cell r="H492">
            <v>78.787878787878782</v>
          </cell>
          <cell r="I492">
            <v>0</v>
          </cell>
          <cell r="J492" t="e">
            <v>#VALUE!</v>
          </cell>
          <cell r="L492">
            <v>30.75</v>
          </cell>
        </row>
        <row r="493">
          <cell r="A493" t="str">
            <v>Easton</v>
          </cell>
          <cell r="E493" t="str">
            <v>Triumph 500</v>
          </cell>
          <cell r="F493">
            <v>0.5</v>
          </cell>
          <cell r="G493">
            <v>0.41249999999999998</v>
          </cell>
          <cell r="H493">
            <v>63.030303030303031</v>
          </cell>
          <cell r="I493">
            <v>0</v>
          </cell>
          <cell r="J493" t="e">
            <v>#VALUE!</v>
          </cell>
          <cell r="L493">
            <v>30.25</v>
          </cell>
        </row>
        <row r="494">
          <cell r="A494" t="str">
            <v>Goldtip</v>
          </cell>
          <cell r="E494" t="str">
            <v>30X 200</v>
          </cell>
          <cell r="F494">
            <v>0.2</v>
          </cell>
          <cell r="G494">
            <v>0.16500000000000001</v>
          </cell>
          <cell r="H494">
            <v>157.57575757575756</v>
          </cell>
          <cell r="I494">
            <v>246.5</v>
          </cell>
          <cell r="J494">
            <v>26</v>
          </cell>
          <cell r="K494">
            <v>8.5</v>
          </cell>
          <cell r="L494">
            <v>32</v>
          </cell>
        </row>
        <row r="495">
          <cell r="A495" t="str">
            <v>Goldtip</v>
          </cell>
          <cell r="E495" t="str">
            <v>Falcon</v>
          </cell>
          <cell r="F495">
            <v>0.48</v>
          </cell>
          <cell r="G495">
            <v>0.39599999999999996</v>
          </cell>
          <cell r="H495">
            <v>65.656565656565661</v>
          </cell>
          <cell r="I495">
            <v>211.7</v>
          </cell>
          <cell r="J495">
            <v>19</v>
          </cell>
          <cell r="K495">
            <v>7.3</v>
          </cell>
          <cell r="L495">
            <v>26</v>
          </cell>
        </row>
        <row r="496">
          <cell r="A496" t="str">
            <v>Goldtip</v>
          </cell>
          <cell r="E496" t="str">
            <v>GT 1535 Trad.</v>
          </cell>
          <cell r="F496">
            <v>0.6</v>
          </cell>
          <cell r="G496">
            <v>0.49499999999999994</v>
          </cell>
          <cell r="H496">
            <v>52.525252525252533</v>
          </cell>
          <cell r="I496">
            <v>220.39999999999998</v>
          </cell>
          <cell r="J496">
            <v>19</v>
          </cell>
          <cell r="K496">
            <v>7.6</v>
          </cell>
          <cell r="L496">
            <v>30</v>
          </cell>
        </row>
        <row r="497">
          <cell r="A497" t="str">
            <v>Goldtip</v>
          </cell>
          <cell r="E497" t="str">
            <v>GT 3555 Trad.</v>
          </cell>
          <cell r="F497">
            <v>0.5</v>
          </cell>
          <cell r="G497">
            <v>0.41249999999999998</v>
          </cell>
          <cell r="H497">
            <v>63.030303030303031</v>
          </cell>
          <cell r="I497">
            <v>249.39999999999998</v>
          </cell>
          <cell r="J497">
            <v>20</v>
          </cell>
          <cell r="K497">
            <v>8.6</v>
          </cell>
          <cell r="L497">
            <v>30</v>
          </cell>
        </row>
        <row r="498">
          <cell r="A498" t="str">
            <v>Goldtip</v>
          </cell>
          <cell r="E498" t="str">
            <v>GT 5575 Trad.</v>
          </cell>
          <cell r="F498">
            <v>0.4</v>
          </cell>
          <cell r="G498">
            <v>0.33</v>
          </cell>
          <cell r="H498">
            <v>78.787878787878782</v>
          </cell>
          <cell r="I498">
            <v>269.70000000000005</v>
          </cell>
          <cell r="J498">
            <v>20</v>
          </cell>
          <cell r="K498">
            <v>9.3000000000000007</v>
          </cell>
          <cell r="L498">
            <v>32</v>
          </cell>
        </row>
        <row r="499">
          <cell r="A499" t="str">
            <v>Goldtip</v>
          </cell>
          <cell r="E499" t="str">
            <v>GT 7595 Trad.</v>
          </cell>
          <cell r="F499">
            <v>0.3</v>
          </cell>
          <cell r="G499">
            <v>0.24749999999999997</v>
          </cell>
          <cell r="H499">
            <v>105.05050505050507</v>
          </cell>
          <cell r="I499">
            <v>319</v>
          </cell>
          <cell r="J499">
            <v>20</v>
          </cell>
          <cell r="K499">
            <v>11</v>
          </cell>
          <cell r="L499">
            <v>32</v>
          </cell>
        </row>
        <row r="500">
          <cell r="A500" t="str">
            <v>Goldtip</v>
          </cell>
          <cell r="E500" t="str">
            <v>Hunter 300 XT Lost/Xtra</v>
          </cell>
          <cell r="F500">
            <v>0.3</v>
          </cell>
          <cell r="G500">
            <v>0.24749999999999997</v>
          </cell>
          <cell r="H500">
            <v>105.05050505050507</v>
          </cell>
          <cell r="I500">
            <v>316.10000000000002</v>
          </cell>
          <cell r="J500">
            <v>20</v>
          </cell>
          <cell r="K500">
            <v>10.9</v>
          </cell>
          <cell r="L500">
            <v>32</v>
          </cell>
        </row>
        <row r="501">
          <cell r="A501" t="str">
            <v>Goldtip</v>
          </cell>
          <cell r="E501" t="str">
            <v>Hunter 300 XT/Pro</v>
          </cell>
          <cell r="F501">
            <v>0.3</v>
          </cell>
          <cell r="G501">
            <v>0.24749999999999997</v>
          </cell>
          <cell r="H501">
            <v>105.05050505050507</v>
          </cell>
          <cell r="I501">
            <v>269.70000000000005</v>
          </cell>
          <cell r="J501">
            <v>20</v>
          </cell>
          <cell r="K501">
            <v>9.3000000000000007</v>
          </cell>
          <cell r="L501">
            <v>32</v>
          </cell>
        </row>
        <row r="502">
          <cell r="A502" t="str">
            <v>Goldtip</v>
          </cell>
          <cell r="E502" t="str">
            <v xml:space="preserve">Hunter 340 </v>
          </cell>
          <cell r="F502">
            <v>0.34</v>
          </cell>
          <cell r="G502">
            <v>0.28050000000000003</v>
          </cell>
          <cell r="H502">
            <v>92.691622103386806</v>
          </cell>
          <cell r="I502">
            <v>258.10000000000002</v>
          </cell>
          <cell r="J502">
            <v>19</v>
          </cell>
          <cell r="K502">
            <v>8.9</v>
          </cell>
          <cell r="L502">
            <v>32</v>
          </cell>
        </row>
        <row r="503">
          <cell r="A503" t="str">
            <v>Goldtip</v>
          </cell>
          <cell r="E503" t="str">
            <v>Hunter 400 XT Lost/Xtra</v>
          </cell>
          <cell r="F503">
            <v>0.4</v>
          </cell>
          <cell r="G503">
            <v>0.33</v>
          </cell>
          <cell r="H503">
            <v>78.787878787878782</v>
          </cell>
          <cell r="I503">
            <v>261</v>
          </cell>
          <cell r="J503">
            <v>19</v>
          </cell>
          <cell r="K503">
            <v>9</v>
          </cell>
          <cell r="L503">
            <v>32</v>
          </cell>
        </row>
        <row r="504">
          <cell r="A504" t="str">
            <v>Goldtip</v>
          </cell>
          <cell r="E504" t="str">
            <v>Hunter 400 XT/Pro</v>
          </cell>
          <cell r="F504">
            <v>0.4</v>
          </cell>
          <cell r="G504">
            <v>0.33</v>
          </cell>
          <cell r="H504">
            <v>78.787878787878782</v>
          </cell>
          <cell r="I504">
            <v>237.79999999999998</v>
          </cell>
          <cell r="J504">
            <v>19</v>
          </cell>
          <cell r="K504">
            <v>8.1999999999999993</v>
          </cell>
          <cell r="L504">
            <v>32</v>
          </cell>
        </row>
        <row r="505">
          <cell r="A505" t="str">
            <v>Goldtip</v>
          </cell>
          <cell r="E505" t="str">
            <v>Hunter 500 XT Lost/Xtra</v>
          </cell>
          <cell r="F505">
            <v>0.5</v>
          </cell>
          <cell r="G505">
            <v>0.41249999999999998</v>
          </cell>
          <cell r="H505">
            <v>63.030303030303031</v>
          </cell>
          <cell r="I505">
            <v>237.79999999999998</v>
          </cell>
          <cell r="J505">
            <v>19</v>
          </cell>
          <cell r="K505">
            <v>8.1999999999999993</v>
          </cell>
          <cell r="L505">
            <v>32</v>
          </cell>
        </row>
        <row r="506">
          <cell r="A506" t="str">
            <v>Goldtip</v>
          </cell>
          <cell r="E506" t="str">
            <v>Hunter 500 XT/Pro</v>
          </cell>
          <cell r="F506">
            <v>0.5</v>
          </cell>
          <cell r="G506">
            <v>0.41249999999999998</v>
          </cell>
          <cell r="H506">
            <v>63.030303030303031</v>
          </cell>
          <cell r="I506">
            <v>211.7</v>
          </cell>
          <cell r="J506">
            <v>19</v>
          </cell>
          <cell r="K506">
            <v>7.3</v>
          </cell>
          <cell r="L506">
            <v>32</v>
          </cell>
        </row>
        <row r="507">
          <cell r="A507" t="str">
            <v>Goldtip</v>
          </cell>
          <cell r="E507" t="str">
            <v>Kinetic 200</v>
          </cell>
          <cell r="F507">
            <v>0.2</v>
          </cell>
          <cell r="G507">
            <v>0.16500000000000001</v>
          </cell>
          <cell r="H507">
            <v>157.57575757575756</v>
          </cell>
          <cell r="I507">
            <v>336.4</v>
          </cell>
          <cell r="J507">
            <v>18</v>
          </cell>
          <cell r="K507">
            <v>11.6</v>
          </cell>
          <cell r="L507">
            <v>30</v>
          </cell>
        </row>
        <row r="508">
          <cell r="A508" t="str">
            <v>Goldtip</v>
          </cell>
          <cell r="E508" t="str">
            <v>Kinetic 300</v>
          </cell>
          <cell r="F508">
            <v>0.3</v>
          </cell>
          <cell r="G508">
            <v>0.24749999999999997</v>
          </cell>
          <cell r="H508">
            <v>105.05050505050507</v>
          </cell>
          <cell r="I508">
            <v>301.60000000000002</v>
          </cell>
          <cell r="J508">
            <v>18</v>
          </cell>
          <cell r="K508">
            <v>10.4</v>
          </cell>
          <cell r="L508">
            <v>30</v>
          </cell>
        </row>
        <row r="509">
          <cell r="A509" t="str">
            <v>Goldtip</v>
          </cell>
          <cell r="E509" t="str">
            <v>Kinetic 340</v>
          </cell>
          <cell r="F509">
            <v>0.34</v>
          </cell>
          <cell r="G509">
            <v>0.28050000000000003</v>
          </cell>
          <cell r="H509">
            <v>92.691622103386806</v>
          </cell>
          <cell r="I509">
            <v>287.10000000000002</v>
          </cell>
          <cell r="J509">
            <v>18</v>
          </cell>
          <cell r="K509">
            <v>9.9</v>
          </cell>
          <cell r="L509">
            <v>30</v>
          </cell>
        </row>
        <row r="510">
          <cell r="A510" t="str">
            <v>Goldtip</v>
          </cell>
          <cell r="E510" t="str">
            <v>Kinetic 400</v>
          </cell>
          <cell r="F510">
            <v>0.4</v>
          </cell>
          <cell r="G510">
            <v>0.33</v>
          </cell>
          <cell r="H510">
            <v>78.787878787878782</v>
          </cell>
          <cell r="I510">
            <v>275.5</v>
          </cell>
          <cell r="J510">
            <v>18</v>
          </cell>
          <cell r="K510">
            <v>9.5</v>
          </cell>
          <cell r="L510">
            <v>30</v>
          </cell>
        </row>
        <row r="511">
          <cell r="A511" t="str">
            <v>Goldtip</v>
          </cell>
          <cell r="E511" t="str">
            <v>Kinetic 500</v>
          </cell>
          <cell r="F511">
            <v>0.5</v>
          </cell>
          <cell r="G511">
            <v>0.41249999999999998</v>
          </cell>
          <cell r="H511">
            <v>63.030303030303031</v>
          </cell>
          <cell r="I511">
            <v>220.39999999999998</v>
          </cell>
          <cell r="J511">
            <v>17</v>
          </cell>
          <cell r="K511">
            <v>7.6</v>
          </cell>
          <cell r="L511">
            <v>30</v>
          </cell>
        </row>
        <row r="512">
          <cell r="A512" t="str">
            <v>Goldtip</v>
          </cell>
          <cell r="E512" t="str">
            <v>Levi 300</v>
          </cell>
          <cell r="F512">
            <v>0.3</v>
          </cell>
          <cell r="G512">
            <v>0.24749999999999997</v>
          </cell>
          <cell r="H512">
            <v>105.05050505050507</v>
          </cell>
          <cell r="I512">
            <v>255.20000000000002</v>
          </cell>
          <cell r="J512">
            <v>20</v>
          </cell>
          <cell r="K512">
            <v>8.8000000000000007</v>
          </cell>
          <cell r="L512">
            <v>32</v>
          </cell>
        </row>
        <row r="513">
          <cell r="A513" t="str">
            <v>Goldtip</v>
          </cell>
          <cell r="E513" t="str">
            <v>Levi 340</v>
          </cell>
          <cell r="F513">
            <v>0.34</v>
          </cell>
          <cell r="G513">
            <v>0.28050000000000003</v>
          </cell>
          <cell r="H513">
            <v>92.691622103386806</v>
          </cell>
          <cell r="I513">
            <v>237.79999999999998</v>
          </cell>
          <cell r="J513">
            <v>20</v>
          </cell>
          <cell r="K513">
            <v>8.1999999999999993</v>
          </cell>
          <cell r="L513">
            <v>32</v>
          </cell>
        </row>
        <row r="514">
          <cell r="A514" t="str">
            <v>Goldtip</v>
          </cell>
          <cell r="E514" t="str">
            <v>Levi 400</v>
          </cell>
          <cell r="F514">
            <v>0.4</v>
          </cell>
          <cell r="G514">
            <v>0.33</v>
          </cell>
          <cell r="H514">
            <v>78.787878787878782</v>
          </cell>
          <cell r="I514">
            <v>214.60000000000002</v>
          </cell>
          <cell r="J514">
            <v>20</v>
          </cell>
          <cell r="K514">
            <v>7.4</v>
          </cell>
          <cell r="L514">
            <v>32</v>
          </cell>
        </row>
        <row r="515">
          <cell r="A515" t="str">
            <v>Goldtip</v>
          </cell>
          <cell r="E515" t="str">
            <v>Samantha 400</v>
          </cell>
          <cell r="F515">
            <v>0.4</v>
          </cell>
          <cell r="G515">
            <v>0.33</v>
          </cell>
          <cell r="H515">
            <v>78.787878787878782</v>
          </cell>
          <cell r="I515">
            <v>214.60000000000002</v>
          </cell>
          <cell r="J515">
            <v>20</v>
          </cell>
          <cell r="K515">
            <v>7.4</v>
          </cell>
          <cell r="L515">
            <v>32</v>
          </cell>
        </row>
        <row r="516">
          <cell r="A516" t="str">
            <v>Goldtip</v>
          </cell>
          <cell r="E516" t="str">
            <v>Samantha 500</v>
          </cell>
          <cell r="F516">
            <v>0.5</v>
          </cell>
          <cell r="G516">
            <v>0.41249999999999998</v>
          </cell>
          <cell r="H516">
            <v>63.030303030303031</v>
          </cell>
          <cell r="I516">
            <v>182.7</v>
          </cell>
          <cell r="J516">
            <v>19</v>
          </cell>
          <cell r="K516">
            <v>6.3</v>
          </cell>
          <cell r="L516">
            <v>30</v>
          </cell>
        </row>
        <row r="517">
          <cell r="A517" t="str">
            <v>Goldtip</v>
          </cell>
          <cell r="E517" t="str">
            <v>Series 22 300</v>
          </cell>
          <cell r="F517">
            <v>0.3</v>
          </cell>
          <cell r="G517">
            <v>0.24749999999999997</v>
          </cell>
          <cell r="H517">
            <v>105.05050505050507</v>
          </cell>
          <cell r="I517">
            <v>211.7</v>
          </cell>
          <cell r="J517">
            <v>22</v>
          </cell>
          <cell r="K517">
            <v>7.3</v>
          </cell>
          <cell r="L517">
            <v>32</v>
          </cell>
        </row>
        <row r="518">
          <cell r="A518" t="str">
            <v>Goldtip</v>
          </cell>
          <cell r="E518" t="str">
            <v>Team Primo 300</v>
          </cell>
          <cell r="F518">
            <v>0.3</v>
          </cell>
          <cell r="G518">
            <v>0.24749999999999997</v>
          </cell>
          <cell r="H518">
            <v>105.05050505050507</v>
          </cell>
          <cell r="I518">
            <v>316.10000000000002</v>
          </cell>
          <cell r="J518">
            <v>20</v>
          </cell>
          <cell r="K518">
            <v>10.9</v>
          </cell>
          <cell r="L518">
            <v>32</v>
          </cell>
        </row>
        <row r="519">
          <cell r="A519" t="str">
            <v>Goldtip</v>
          </cell>
          <cell r="E519" t="str">
            <v>Team Primo 400</v>
          </cell>
          <cell r="F519">
            <v>0.4</v>
          </cell>
          <cell r="G519">
            <v>0.33</v>
          </cell>
          <cell r="H519">
            <v>78.787878787878782</v>
          </cell>
          <cell r="I519">
            <v>272.60000000000002</v>
          </cell>
          <cell r="J519">
            <v>19</v>
          </cell>
          <cell r="K519">
            <v>9.4</v>
          </cell>
          <cell r="L519">
            <v>32</v>
          </cell>
        </row>
        <row r="520">
          <cell r="A520" t="str">
            <v>Goldtip</v>
          </cell>
          <cell r="E520" t="str">
            <v>Team Primo 500</v>
          </cell>
          <cell r="F520">
            <v>0.5</v>
          </cell>
          <cell r="G520">
            <v>0.41249999999999998</v>
          </cell>
          <cell r="H520">
            <v>63.030303030303031</v>
          </cell>
          <cell r="I520">
            <v>249.39999999999998</v>
          </cell>
          <cell r="J520">
            <v>19</v>
          </cell>
          <cell r="K520">
            <v>8.6</v>
          </cell>
          <cell r="L520">
            <v>32</v>
          </cell>
        </row>
        <row r="521">
          <cell r="A521" t="str">
            <v>Goldtip</v>
          </cell>
          <cell r="E521" t="str">
            <v>Traditionnal 340</v>
          </cell>
          <cell r="F521">
            <v>0.34</v>
          </cell>
          <cell r="G521">
            <v>0.28050000000000003</v>
          </cell>
          <cell r="H521">
            <v>92.691622103386806</v>
          </cell>
          <cell r="I521">
            <v>304.5</v>
          </cell>
          <cell r="J521">
            <v>20</v>
          </cell>
          <cell r="K521">
            <v>10.5</v>
          </cell>
          <cell r="L521">
            <v>32</v>
          </cell>
        </row>
        <row r="522">
          <cell r="A522" t="str">
            <v>Goldtip</v>
          </cell>
          <cell r="E522" t="str">
            <v>Traditionnal 400</v>
          </cell>
          <cell r="F522">
            <v>0.4</v>
          </cell>
          <cell r="G522">
            <v>0.33</v>
          </cell>
          <cell r="H522">
            <v>78.787878787878782</v>
          </cell>
          <cell r="I522">
            <v>269.70000000000005</v>
          </cell>
          <cell r="J522">
            <v>20</v>
          </cell>
          <cell r="K522">
            <v>9.3000000000000007</v>
          </cell>
          <cell r="L522">
            <v>32</v>
          </cell>
        </row>
        <row r="523">
          <cell r="A523" t="str">
            <v>Goldtip</v>
          </cell>
          <cell r="E523" t="str">
            <v>Traditionnal 500</v>
          </cell>
          <cell r="F523">
            <v>0.5</v>
          </cell>
          <cell r="G523">
            <v>0.41249999999999998</v>
          </cell>
          <cell r="H523">
            <v>63.030303030303031</v>
          </cell>
          <cell r="I523">
            <v>249.39999999999998</v>
          </cell>
          <cell r="J523">
            <v>19</v>
          </cell>
          <cell r="K523">
            <v>8.6</v>
          </cell>
          <cell r="L523">
            <v>32</v>
          </cell>
        </row>
        <row r="524">
          <cell r="A524" t="str">
            <v>Goldtip</v>
          </cell>
          <cell r="E524" t="str">
            <v>Traditionnal 600</v>
          </cell>
          <cell r="F524">
            <v>0.6</v>
          </cell>
          <cell r="G524">
            <v>0.49499999999999994</v>
          </cell>
          <cell r="H524">
            <v>52.525252525252533</v>
          </cell>
          <cell r="I524">
            <v>226.2</v>
          </cell>
          <cell r="J524">
            <v>19</v>
          </cell>
          <cell r="K524">
            <v>7.8</v>
          </cell>
          <cell r="L524">
            <v>30</v>
          </cell>
        </row>
        <row r="525">
          <cell r="A525" t="str">
            <v>Goldtip</v>
          </cell>
          <cell r="E525" t="str">
            <v>Triple X 150</v>
          </cell>
          <cell r="F525">
            <v>0.15</v>
          </cell>
          <cell r="G525">
            <v>0.12374999999999999</v>
          </cell>
          <cell r="H525">
            <v>210.10101010101013</v>
          </cell>
          <cell r="I525">
            <v>269.70000000000005</v>
          </cell>
          <cell r="J525">
            <v>27</v>
          </cell>
          <cell r="K525">
            <v>9.3000000000000007</v>
          </cell>
          <cell r="L525">
            <v>32</v>
          </cell>
        </row>
        <row r="526">
          <cell r="A526" t="str">
            <v>Goldtip</v>
          </cell>
          <cell r="E526" t="str">
            <v>Twister 300</v>
          </cell>
          <cell r="F526">
            <v>0.3</v>
          </cell>
          <cell r="G526">
            <v>0.24749999999999997</v>
          </cell>
          <cell r="H526">
            <v>105.05050505050507</v>
          </cell>
          <cell r="I526">
            <v>301.60000000000002</v>
          </cell>
          <cell r="J526">
            <v>18</v>
          </cell>
          <cell r="K526">
            <v>10.4</v>
          </cell>
          <cell r="L526">
            <v>30</v>
          </cell>
        </row>
        <row r="527">
          <cell r="A527" t="str">
            <v>Goldtip</v>
          </cell>
          <cell r="E527" t="str">
            <v>Twister 400</v>
          </cell>
          <cell r="F527">
            <v>0.4</v>
          </cell>
          <cell r="G527">
            <v>0.33</v>
          </cell>
          <cell r="H527">
            <v>78.787878787878782</v>
          </cell>
          <cell r="I527">
            <v>275.5</v>
          </cell>
          <cell r="J527">
            <v>18</v>
          </cell>
          <cell r="K527">
            <v>9.5</v>
          </cell>
          <cell r="L527">
            <v>30</v>
          </cell>
        </row>
        <row r="528">
          <cell r="A528" t="str">
            <v>Goldtip</v>
          </cell>
          <cell r="E528" t="str">
            <v>Twister 500</v>
          </cell>
          <cell r="F528">
            <v>0.5</v>
          </cell>
          <cell r="G528">
            <v>0.41249999999999998</v>
          </cell>
          <cell r="H528">
            <v>63.030303030303031</v>
          </cell>
          <cell r="I528">
            <v>220.39999999999998</v>
          </cell>
          <cell r="J528">
            <v>17</v>
          </cell>
          <cell r="K528">
            <v>7.6</v>
          </cell>
          <cell r="L528">
            <v>30</v>
          </cell>
        </row>
        <row r="529">
          <cell r="A529" t="str">
            <v>Goldtip</v>
          </cell>
          <cell r="E529" t="str">
            <v>Ultralight 300</v>
          </cell>
          <cell r="F529">
            <v>0.3</v>
          </cell>
          <cell r="G529">
            <v>0.24749999999999997</v>
          </cell>
          <cell r="H529">
            <v>105.05050505050507</v>
          </cell>
          <cell r="I529">
            <v>246.5</v>
          </cell>
          <cell r="J529">
            <v>19</v>
          </cell>
          <cell r="K529">
            <v>8.5</v>
          </cell>
          <cell r="L529">
            <v>32</v>
          </cell>
        </row>
        <row r="530">
          <cell r="A530" t="str">
            <v>Goldtip</v>
          </cell>
          <cell r="E530" t="str">
            <v>Ultralight 400</v>
          </cell>
          <cell r="F530">
            <v>0.4</v>
          </cell>
          <cell r="G530">
            <v>0.33</v>
          </cell>
          <cell r="H530">
            <v>78.787878787878782</v>
          </cell>
          <cell r="I530">
            <v>214.60000000000002</v>
          </cell>
          <cell r="J530">
            <v>19</v>
          </cell>
          <cell r="K530">
            <v>7.4</v>
          </cell>
          <cell r="L530">
            <v>32</v>
          </cell>
        </row>
        <row r="531">
          <cell r="A531" t="str">
            <v>Goldtip</v>
          </cell>
          <cell r="E531" t="str">
            <v>Ultralight 500</v>
          </cell>
          <cell r="F531">
            <v>0.5</v>
          </cell>
          <cell r="G531">
            <v>0.41249999999999998</v>
          </cell>
          <cell r="H531">
            <v>63.030303030303031</v>
          </cell>
          <cell r="I531">
            <v>182.7</v>
          </cell>
          <cell r="J531">
            <v>18</v>
          </cell>
          <cell r="K531">
            <v>6.3</v>
          </cell>
          <cell r="L531">
            <v>30</v>
          </cell>
        </row>
        <row r="532">
          <cell r="A532" t="str">
            <v>Goldtip</v>
          </cell>
          <cell r="E532" t="str">
            <v>Ultralight 600</v>
          </cell>
          <cell r="F532">
            <v>0.6</v>
          </cell>
          <cell r="G532">
            <v>0.49499999999999994</v>
          </cell>
          <cell r="H532">
            <v>52.525252525252533</v>
          </cell>
          <cell r="I532">
            <v>165.3</v>
          </cell>
          <cell r="J532">
            <v>18</v>
          </cell>
          <cell r="K532">
            <v>5.7</v>
          </cell>
          <cell r="L532">
            <v>30</v>
          </cell>
        </row>
        <row r="533">
          <cell r="A533" t="str">
            <v>Goldtip</v>
          </cell>
          <cell r="E533" t="str">
            <v>Ultralight 700</v>
          </cell>
          <cell r="F533">
            <v>0.7</v>
          </cell>
          <cell r="G533">
            <v>0.5774999999999999</v>
          </cell>
          <cell r="H533">
            <v>45.021645021645028</v>
          </cell>
          <cell r="I533">
            <v>156.60000000000002</v>
          </cell>
          <cell r="J533">
            <v>18</v>
          </cell>
          <cell r="K533">
            <v>5.4</v>
          </cell>
          <cell r="L533">
            <v>30</v>
          </cell>
        </row>
        <row r="534">
          <cell r="A534" t="str">
            <v>Goldtip</v>
          </cell>
          <cell r="E534" t="str">
            <v>Velocity 300</v>
          </cell>
          <cell r="F534">
            <v>0.3</v>
          </cell>
          <cell r="G534">
            <v>0.24749999999999997</v>
          </cell>
          <cell r="H534">
            <v>105.05050505050507</v>
          </cell>
          <cell r="I534">
            <v>255.20000000000002</v>
          </cell>
          <cell r="J534">
            <v>19</v>
          </cell>
          <cell r="K534">
            <v>8.8000000000000007</v>
          </cell>
          <cell r="L534">
            <v>32</v>
          </cell>
        </row>
        <row r="535">
          <cell r="A535" t="str">
            <v>Goldtip</v>
          </cell>
          <cell r="E535" t="str">
            <v>Velocity 340</v>
          </cell>
          <cell r="F535">
            <v>0.34</v>
          </cell>
          <cell r="G535">
            <v>0.28050000000000003</v>
          </cell>
          <cell r="H535">
            <v>92.691622103386806</v>
          </cell>
          <cell r="I535">
            <v>237.79999999999998</v>
          </cell>
          <cell r="J535">
            <v>19</v>
          </cell>
          <cell r="K535">
            <v>8.1999999999999993</v>
          </cell>
          <cell r="L535">
            <v>32</v>
          </cell>
        </row>
        <row r="536">
          <cell r="A536" t="str">
            <v>Goldtip</v>
          </cell>
          <cell r="E536" t="str">
            <v>Velocity 400</v>
          </cell>
          <cell r="F536">
            <v>0.4</v>
          </cell>
          <cell r="G536">
            <v>0.33</v>
          </cell>
          <cell r="H536">
            <v>78.787878787878782</v>
          </cell>
          <cell r="I536">
            <v>214.60000000000002</v>
          </cell>
          <cell r="J536">
            <v>19</v>
          </cell>
          <cell r="K536">
            <v>7.4</v>
          </cell>
          <cell r="L536">
            <v>32</v>
          </cell>
        </row>
        <row r="537">
          <cell r="A537" t="str">
            <v>Goldtip</v>
          </cell>
          <cell r="E537" t="str">
            <v>Velocity 500</v>
          </cell>
          <cell r="F537">
            <v>0.5</v>
          </cell>
          <cell r="G537">
            <v>0.41249999999999998</v>
          </cell>
          <cell r="H537">
            <v>63.030303030303031</v>
          </cell>
          <cell r="I537">
            <v>182.7</v>
          </cell>
          <cell r="J537">
            <v>18</v>
          </cell>
          <cell r="K537">
            <v>6.3</v>
          </cell>
          <cell r="L537">
            <v>30</v>
          </cell>
        </row>
        <row r="538">
          <cell r="A538" t="str">
            <v>Goldtip</v>
          </cell>
          <cell r="E538" t="str">
            <v>Velocity 600</v>
          </cell>
          <cell r="F538">
            <v>0.6</v>
          </cell>
          <cell r="G538">
            <v>0.49499999999999994</v>
          </cell>
          <cell r="H538">
            <v>52.525252525252533</v>
          </cell>
          <cell r="I538">
            <v>171.10000000000002</v>
          </cell>
          <cell r="J538">
            <v>18</v>
          </cell>
          <cell r="K538">
            <v>5.9</v>
          </cell>
          <cell r="L538">
            <v>30</v>
          </cell>
        </row>
        <row r="539">
          <cell r="A539" t="str">
            <v>Goldtip</v>
          </cell>
          <cell r="E539" t="str">
            <v>X-Cutter 250</v>
          </cell>
          <cell r="F539">
            <v>0.25</v>
          </cell>
          <cell r="G539">
            <v>0.20624999999999999</v>
          </cell>
          <cell r="H539">
            <v>126.06060606060606</v>
          </cell>
          <cell r="I539">
            <v>226.2</v>
          </cell>
          <cell r="J539">
            <v>25</v>
          </cell>
          <cell r="K539">
            <v>7.8</v>
          </cell>
          <cell r="L539">
            <v>32</v>
          </cell>
        </row>
        <row r="540">
          <cell r="A540" t="str">
            <v>Goldtip</v>
          </cell>
          <cell r="E540" t="str">
            <v>Youth Fiberglass</v>
          </cell>
          <cell r="F540">
            <v>0.48</v>
          </cell>
          <cell r="G540">
            <v>0.39599999999999996</v>
          </cell>
          <cell r="H540">
            <v>65.656565656565661</v>
          </cell>
          <cell r="I540">
            <v>211.7</v>
          </cell>
          <cell r="J540">
            <v>19</v>
          </cell>
          <cell r="K540">
            <v>7.3</v>
          </cell>
          <cell r="L540">
            <v>26</v>
          </cell>
        </row>
        <row r="541">
          <cell r="A541" t="str">
            <v>Goldtip</v>
          </cell>
          <cell r="E541" t="str">
            <v>Zebra 300</v>
          </cell>
          <cell r="F541">
            <v>0.3</v>
          </cell>
          <cell r="G541">
            <v>0.24749999999999997</v>
          </cell>
          <cell r="H541">
            <v>105.05050505050507</v>
          </cell>
          <cell r="I541">
            <v>313.20000000000005</v>
          </cell>
          <cell r="J541">
            <v>20</v>
          </cell>
          <cell r="K541">
            <v>10.8</v>
          </cell>
          <cell r="L541">
            <v>32</v>
          </cell>
        </row>
        <row r="542">
          <cell r="A542" t="str">
            <v>Goldtip</v>
          </cell>
          <cell r="E542" t="str">
            <v>Zebra 400</v>
          </cell>
          <cell r="F542">
            <v>0.4</v>
          </cell>
          <cell r="G542">
            <v>0.33</v>
          </cell>
          <cell r="H542">
            <v>78.787878787878782</v>
          </cell>
          <cell r="I542">
            <v>269.70000000000005</v>
          </cell>
          <cell r="J542">
            <v>20</v>
          </cell>
          <cell r="K542">
            <v>9.3000000000000007</v>
          </cell>
          <cell r="L542">
            <v>32</v>
          </cell>
        </row>
        <row r="543">
          <cell r="A543" t="str">
            <v>Goldtip</v>
          </cell>
          <cell r="E543" t="str">
            <v>Zebra 500</v>
          </cell>
          <cell r="F543">
            <v>0.5</v>
          </cell>
          <cell r="G543">
            <v>0.41249999999999998</v>
          </cell>
          <cell r="H543">
            <v>63.030303030303031</v>
          </cell>
          <cell r="I543">
            <v>243.60000000000002</v>
          </cell>
          <cell r="J543">
            <v>19</v>
          </cell>
          <cell r="K543">
            <v>8.4</v>
          </cell>
          <cell r="L543">
            <v>30</v>
          </cell>
        </row>
        <row r="544">
          <cell r="A544" t="str">
            <v>Victory</v>
          </cell>
          <cell r="E544" t="str">
            <v>Victory Pink Arrow Proj. 30/50</v>
          </cell>
          <cell r="F544">
            <v>0.5</v>
          </cell>
          <cell r="G544">
            <v>0.41249999999999998</v>
          </cell>
          <cell r="H544">
            <v>63.030303030303031</v>
          </cell>
          <cell r="I544">
            <v>208.8</v>
          </cell>
          <cell r="J544">
            <v>19</v>
          </cell>
          <cell r="K544">
            <v>7.2</v>
          </cell>
        </row>
        <row r="545">
          <cell r="A545" t="str">
            <v>Victory</v>
          </cell>
          <cell r="E545" t="str">
            <v>Victory VAP V1 350</v>
          </cell>
          <cell r="F545">
            <v>0.35</v>
          </cell>
          <cell r="G545">
            <v>0.28874999999999995</v>
          </cell>
          <cell r="H545">
            <v>90.043290043290057</v>
          </cell>
          <cell r="I545">
            <v>234.89999999999998</v>
          </cell>
          <cell r="J545">
            <v>15</v>
          </cell>
          <cell r="K545">
            <v>8.1</v>
          </cell>
        </row>
        <row r="546">
          <cell r="A546" t="str">
            <v>Victory</v>
          </cell>
          <cell r="E546" t="str">
            <v>Victory VAP V1 400</v>
          </cell>
          <cell r="F546">
            <v>0.4</v>
          </cell>
          <cell r="G546">
            <v>0.33</v>
          </cell>
          <cell r="H546">
            <v>78.787878787878782</v>
          </cell>
          <cell r="I546">
            <v>205.89999999999998</v>
          </cell>
          <cell r="J546">
            <v>15</v>
          </cell>
          <cell r="K546">
            <v>7.1</v>
          </cell>
        </row>
        <row r="547">
          <cell r="A547" t="str">
            <v>Victory</v>
          </cell>
          <cell r="E547" t="str">
            <v>Victory VAP V1 500</v>
          </cell>
          <cell r="F547">
            <v>0.5</v>
          </cell>
          <cell r="G547">
            <v>0.41249999999999998</v>
          </cell>
          <cell r="H547">
            <v>63.030303030303031</v>
          </cell>
          <cell r="I547">
            <v>176.89999999999998</v>
          </cell>
          <cell r="J547">
            <v>14</v>
          </cell>
          <cell r="K547">
            <v>6.1</v>
          </cell>
        </row>
        <row r="548">
          <cell r="A548" t="str">
            <v>Victory</v>
          </cell>
          <cell r="E548" t="str">
            <v>Victory VAP V1 600</v>
          </cell>
          <cell r="F548">
            <v>0.6</v>
          </cell>
          <cell r="G548">
            <v>0.49499999999999994</v>
          </cell>
          <cell r="H548">
            <v>52.525252525252533</v>
          </cell>
          <cell r="I548">
            <v>153.69999999999999</v>
          </cell>
          <cell r="J548">
            <v>14</v>
          </cell>
          <cell r="K548">
            <v>5.3</v>
          </cell>
        </row>
        <row r="549">
          <cell r="A549" t="str">
            <v>Victory</v>
          </cell>
          <cell r="E549" t="str">
            <v>Victory VAP V3 350</v>
          </cell>
          <cell r="F549">
            <v>0.35</v>
          </cell>
          <cell r="G549">
            <v>0.28874999999999995</v>
          </cell>
          <cell r="H549">
            <v>90.043290043290057</v>
          </cell>
          <cell r="I549">
            <v>234.89999999999998</v>
          </cell>
          <cell r="J549">
            <v>15</v>
          </cell>
          <cell r="K549">
            <v>8.1</v>
          </cell>
        </row>
        <row r="550">
          <cell r="A550" t="str">
            <v>Victory</v>
          </cell>
          <cell r="E550" t="str">
            <v>Victory VAP V3 400</v>
          </cell>
          <cell r="F550">
            <v>0.4</v>
          </cell>
          <cell r="G550">
            <v>0.33</v>
          </cell>
          <cell r="H550">
            <v>78.787878787878782</v>
          </cell>
          <cell r="I550">
            <v>205.89999999999998</v>
          </cell>
          <cell r="J550">
            <v>15</v>
          </cell>
          <cell r="K550">
            <v>7.1</v>
          </cell>
        </row>
        <row r="551">
          <cell r="A551" t="str">
            <v>Victory</v>
          </cell>
          <cell r="E551" t="str">
            <v>Victory VAP V3 500</v>
          </cell>
          <cell r="F551">
            <v>0.5</v>
          </cell>
          <cell r="G551">
            <v>0.41249999999999998</v>
          </cell>
          <cell r="H551">
            <v>63.030303030303031</v>
          </cell>
          <cell r="I551">
            <v>176.89999999999998</v>
          </cell>
          <cell r="J551">
            <v>14</v>
          </cell>
          <cell r="K551">
            <v>6.1</v>
          </cell>
        </row>
        <row r="552">
          <cell r="A552" t="str">
            <v>Victory</v>
          </cell>
          <cell r="E552" t="str">
            <v>Victory VAP V3 600</v>
          </cell>
          <cell r="F552">
            <v>0.6</v>
          </cell>
          <cell r="G552">
            <v>0.49499999999999994</v>
          </cell>
          <cell r="H552">
            <v>52.525252525252533</v>
          </cell>
          <cell r="I552">
            <v>153.69999999999999</v>
          </cell>
          <cell r="J552">
            <v>14</v>
          </cell>
          <cell r="K552">
            <v>5.3</v>
          </cell>
        </row>
        <row r="553">
          <cell r="A553" t="str">
            <v>Victory</v>
          </cell>
          <cell r="E553" t="str">
            <v>Victory VAP V6 350</v>
          </cell>
          <cell r="F553">
            <v>0.35</v>
          </cell>
          <cell r="G553">
            <v>0.28874999999999995</v>
          </cell>
          <cell r="H553">
            <v>90.043290043290057</v>
          </cell>
          <cell r="I553">
            <v>234.89999999999998</v>
          </cell>
          <cell r="J553">
            <v>15</v>
          </cell>
          <cell r="K553">
            <v>8.1</v>
          </cell>
        </row>
        <row r="554">
          <cell r="A554" t="str">
            <v>Victory</v>
          </cell>
          <cell r="E554" t="str">
            <v>Victory VAP V6 400</v>
          </cell>
          <cell r="F554">
            <v>0.4</v>
          </cell>
          <cell r="G554">
            <v>0.33</v>
          </cell>
          <cell r="H554">
            <v>78.787878787878782</v>
          </cell>
          <cell r="I554">
            <v>205.89999999999998</v>
          </cell>
          <cell r="J554">
            <v>15</v>
          </cell>
          <cell r="K554">
            <v>7.1</v>
          </cell>
        </row>
        <row r="555">
          <cell r="A555" t="str">
            <v>Victory</v>
          </cell>
          <cell r="E555" t="str">
            <v>Victory VAP V6 500</v>
          </cell>
          <cell r="F555">
            <v>0.5</v>
          </cell>
          <cell r="G555">
            <v>0.41249999999999998</v>
          </cell>
          <cell r="H555">
            <v>63.030303030303031</v>
          </cell>
          <cell r="I555">
            <v>176.89999999999998</v>
          </cell>
          <cell r="J555">
            <v>14</v>
          </cell>
          <cell r="K555">
            <v>6.1</v>
          </cell>
        </row>
        <row r="556">
          <cell r="A556" t="str">
            <v>Victory</v>
          </cell>
          <cell r="E556" t="str">
            <v>Victory VAP V6 600</v>
          </cell>
          <cell r="F556">
            <v>0.6</v>
          </cell>
          <cell r="G556">
            <v>0.49499999999999994</v>
          </cell>
          <cell r="H556">
            <v>52.525252525252533</v>
          </cell>
          <cell r="I556">
            <v>153.69999999999999</v>
          </cell>
          <cell r="J556">
            <v>14</v>
          </cell>
          <cell r="K556">
            <v>5.3</v>
          </cell>
        </row>
        <row r="557">
          <cell r="A557" t="str">
            <v>Victory</v>
          </cell>
          <cell r="E557" t="str">
            <v>Victory V-Force Elite 300</v>
          </cell>
          <cell r="F557">
            <v>0.3</v>
          </cell>
          <cell r="G557">
            <v>0.24749999999999997</v>
          </cell>
          <cell r="H557">
            <v>105.05050505050507</v>
          </cell>
          <cell r="I557">
            <v>287.10000000000002</v>
          </cell>
          <cell r="J557">
            <v>20</v>
          </cell>
          <cell r="K557">
            <v>9.9</v>
          </cell>
        </row>
        <row r="558">
          <cell r="A558" t="str">
            <v>Victory</v>
          </cell>
          <cell r="E558" t="str">
            <v>Victory V-Force Elite 350</v>
          </cell>
          <cell r="F558">
            <v>0.35</v>
          </cell>
          <cell r="G558">
            <v>0.28874999999999995</v>
          </cell>
          <cell r="H558">
            <v>90.043290043290057</v>
          </cell>
          <cell r="I558">
            <v>252.29999999999998</v>
          </cell>
          <cell r="J558">
            <v>19</v>
          </cell>
          <cell r="K558">
            <v>8.6999999999999993</v>
          </cell>
        </row>
        <row r="559">
          <cell r="A559" t="str">
            <v>Victory</v>
          </cell>
          <cell r="E559" t="str">
            <v>Victory V-Force Elite 400</v>
          </cell>
          <cell r="F559">
            <v>0.4</v>
          </cell>
          <cell r="G559">
            <v>0.33</v>
          </cell>
          <cell r="H559">
            <v>78.787878787878782</v>
          </cell>
          <cell r="I559">
            <v>237.79999999999998</v>
          </cell>
          <cell r="J559">
            <v>19</v>
          </cell>
          <cell r="K559">
            <v>8.1999999999999993</v>
          </cell>
        </row>
        <row r="560">
          <cell r="A560" t="str">
            <v>Victory</v>
          </cell>
          <cell r="E560" t="str">
            <v>Victory V-Force Elite 500</v>
          </cell>
          <cell r="F560">
            <v>0.5</v>
          </cell>
          <cell r="G560">
            <v>0.41249999999999998</v>
          </cell>
          <cell r="H560">
            <v>63.030303030303031</v>
          </cell>
          <cell r="I560">
            <v>200.10000000000002</v>
          </cell>
          <cell r="J560">
            <v>19</v>
          </cell>
          <cell r="K560">
            <v>6.9</v>
          </cell>
        </row>
        <row r="561">
          <cell r="A561" t="str">
            <v>Victory</v>
          </cell>
          <cell r="E561" t="str">
            <v>Victory V-Force Elite 600</v>
          </cell>
          <cell r="F561">
            <v>0.6</v>
          </cell>
          <cell r="G561">
            <v>0.49499999999999994</v>
          </cell>
          <cell r="H561">
            <v>52.525252525252533</v>
          </cell>
          <cell r="I561">
            <v>194.3</v>
          </cell>
          <cell r="J561">
            <v>19</v>
          </cell>
          <cell r="K561">
            <v>6.7</v>
          </cell>
        </row>
        <row r="562">
          <cell r="A562" t="str">
            <v>Victory</v>
          </cell>
          <cell r="E562" t="str">
            <v>Victory V-Force Gamer 300</v>
          </cell>
          <cell r="F562">
            <v>0.3</v>
          </cell>
          <cell r="G562">
            <v>0.24749999999999997</v>
          </cell>
          <cell r="H562">
            <v>105.05050505050507</v>
          </cell>
          <cell r="I562">
            <v>287.10000000000002</v>
          </cell>
          <cell r="J562">
            <v>20</v>
          </cell>
          <cell r="K562">
            <v>9.9</v>
          </cell>
        </row>
        <row r="563">
          <cell r="A563" t="str">
            <v>Victory</v>
          </cell>
          <cell r="E563" t="str">
            <v>Victory V-Force Gamer 350</v>
          </cell>
          <cell r="F563">
            <v>0.35</v>
          </cell>
          <cell r="G563">
            <v>0.28874999999999995</v>
          </cell>
          <cell r="H563">
            <v>90.043290043290057</v>
          </cell>
          <cell r="I563">
            <v>252.29999999999998</v>
          </cell>
          <cell r="J563">
            <v>19</v>
          </cell>
          <cell r="K563">
            <v>8.6999999999999993</v>
          </cell>
        </row>
        <row r="564">
          <cell r="A564" t="str">
            <v>Victory</v>
          </cell>
          <cell r="E564" t="str">
            <v>Victory V-Force Gamer 400</v>
          </cell>
          <cell r="F564">
            <v>0.4</v>
          </cell>
          <cell r="G564">
            <v>0.33</v>
          </cell>
          <cell r="H564">
            <v>78.787878787878782</v>
          </cell>
          <cell r="I564">
            <v>237.79999999999998</v>
          </cell>
          <cell r="J564">
            <v>19</v>
          </cell>
          <cell r="K564">
            <v>8.1999999999999993</v>
          </cell>
        </row>
        <row r="565">
          <cell r="A565" t="str">
            <v>Victory</v>
          </cell>
          <cell r="E565" t="str">
            <v>Victory V-Force Gamer 500</v>
          </cell>
          <cell r="F565">
            <v>0.5</v>
          </cell>
          <cell r="G565">
            <v>0.41249999999999998</v>
          </cell>
          <cell r="H565">
            <v>63.030303030303031</v>
          </cell>
          <cell r="I565">
            <v>200.10000000000002</v>
          </cell>
          <cell r="J565">
            <v>19</v>
          </cell>
          <cell r="K565">
            <v>6.9</v>
          </cell>
        </row>
        <row r="566">
          <cell r="A566" t="str">
            <v>Victory</v>
          </cell>
          <cell r="E566" t="str">
            <v>Victory V-Force Gamer 600</v>
          </cell>
          <cell r="F566">
            <v>0.6</v>
          </cell>
          <cell r="G566">
            <v>0.49499999999999994</v>
          </cell>
          <cell r="H566">
            <v>52.525252525252533</v>
          </cell>
          <cell r="I566">
            <v>194.3</v>
          </cell>
          <cell r="J566">
            <v>19</v>
          </cell>
          <cell r="K566">
            <v>6.7</v>
          </cell>
        </row>
        <row r="567">
          <cell r="A567" t="str">
            <v>Victory</v>
          </cell>
          <cell r="E567" t="str">
            <v>Victory V-Force Sport 300</v>
          </cell>
          <cell r="F567">
            <v>0.3</v>
          </cell>
          <cell r="G567">
            <v>0.24749999999999997</v>
          </cell>
          <cell r="H567">
            <v>105.05050505050507</v>
          </cell>
          <cell r="I567">
            <v>287.10000000000002</v>
          </cell>
          <cell r="J567">
            <v>20</v>
          </cell>
          <cell r="K567">
            <v>9.9</v>
          </cell>
        </row>
        <row r="568">
          <cell r="A568" t="str">
            <v>Victory</v>
          </cell>
          <cell r="E568" t="str">
            <v>Victory V-Force Sport 350</v>
          </cell>
          <cell r="F568">
            <v>0.35</v>
          </cell>
          <cell r="G568">
            <v>0.28874999999999995</v>
          </cell>
          <cell r="H568">
            <v>90.043290043290057</v>
          </cell>
          <cell r="I568">
            <v>252.29999999999998</v>
          </cell>
          <cell r="J568">
            <v>19</v>
          </cell>
          <cell r="K568">
            <v>8.6999999999999993</v>
          </cell>
        </row>
        <row r="569">
          <cell r="A569" t="str">
            <v>Victory</v>
          </cell>
          <cell r="E569" t="str">
            <v>Victory V-Force Sport 400</v>
          </cell>
          <cell r="F569">
            <v>0.4</v>
          </cell>
          <cell r="G569">
            <v>0.33</v>
          </cell>
          <cell r="H569">
            <v>78.787878787878782</v>
          </cell>
          <cell r="I569">
            <v>237.79999999999998</v>
          </cell>
          <cell r="J569">
            <v>19</v>
          </cell>
          <cell r="K569">
            <v>8.1999999999999993</v>
          </cell>
        </row>
        <row r="570">
          <cell r="A570" t="str">
            <v>Victory</v>
          </cell>
          <cell r="E570" t="str">
            <v>Victory V-Force Sport 500</v>
          </cell>
          <cell r="F570">
            <v>0.5</v>
          </cell>
          <cell r="G570">
            <v>0.41249999999999998</v>
          </cell>
          <cell r="H570">
            <v>63.030303030303031</v>
          </cell>
          <cell r="I570">
            <v>200.10000000000002</v>
          </cell>
          <cell r="J570">
            <v>19</v>
          </cell>
          <cell r="K570">
            <v>6.9</v>
          </cell>
        </row>
        <row r="571">
          <cell r="A571" t="str">
            <v>Victory</v>
          </cell>
          <cell r="E571" t="str">
            <v>Victory V-Force Sport 600</v>
          </cell>
          <cell r="F571">
            <v>0.6</v>
          </cell>
          <cell r="G571">
            <v>0.49499999999999994</v>
          </cell>
          <cell r="H571">
            <v>52.525252525252533</v>
          </cell>
          <cell r="I571">
            <v>194.3</v>
          </cell>
          <cell r="J571">
            <v>19</v>
          </cell>
          <cell r="K571">
            <v>6.7</v>
          </cell>
        </row>
        <row r="572">
          <cell r="A572" t="str">
            <v>Victory</v>
          </cell>
          <cell r="E572" t="str">
            <v>Victory V-Force V1 HV 350</v>
          </cell>
          <cell r="F572">
            <v>0.35</v>
          </cell>
          <cell r="G572">
            <v>0.28874999999999995</v>
          </cell>
          <cell r="H572">
            <v>90.043290043290057</v>
          </cell>
          <cell r="I572">
            <v>194.3</v>
          </cell>
          <cell r="J572">
            <v>18</v>
          </cell>
          <cell r="K572">
            <v>6.7</v>
          </cell>
        </row>
        <row r="573">
          <cell r="A573" t="str">
            <v>Victory</v>
          </cell>
          <cell r="E573" t="str">
            <v>Victory V-Force V1 HV 400</v>
          </cell>
          <cell r="F573">
            <v>0.4</v>
          </cell>
          <cell r="G573">
            <v>0.33</v>
          </cell>
          <cell r="H573">
            <v>78.787878787878782</v>
          </cell>
          <cell r="I573">
            <v>179.8</v>
          </cell>
          <cell r="J573">
            <v>18</v>
          </cell>
          <cell r="K573">
            <v>6.2</v>
          </cell>
        </row>
        <row r="574">
          <cell r="A574" t="str">
            <v>Victory</v>
          </cell>
          <cell r="E574" t="str">
            <v>Victory V-Force V3 HV 350</v>
          </cell>
          <cell r="F574">
            <v>0.35</v>
          </cell>
          <cell r="G574">
            <v>0.28874999999999995</v>
          </cell>
          <cell r="H574">
            <v>90.043290043290057</v>
          </cell>
          <cell r="I574">
            <v>194.3</v>
          </cell>
          <cell r="J574">
            <v>18</v>
          </cell>
          <cell r="K574">
            <v>6.7</v>
          </cell>
        </row>
        <row r="575">
          <cell r="A575" t="str">
            <v>Victory</v>
          </cell>
          <cell r="E575" t="str">
            <v>Victory V-Force V3 HV 400</v>
          </cell>
          <cell r="F575">
            <v>0.4</v>
          </cell>
          <cell r="G575">
            <v>0.33</v>
          </cell>
          <cell r="H575">
            <v>78.787878787878782</v>
          </cell>
          <cell r="I575">
            <v>179.8</v>
          </cell>
          <cell r="J575">
            <v>18</v>
          </cell>
          <cell r="K575">
            <v>6.2</v>
          </cell>
        </row>
        <row r="576">
          <cell r="A576" t="str">
            <v>Victory</v>
          </cell>
          <cell r="E576" t="str">
            <v>Victory V-Force V6 HV 350</v>
          </cell>
          <cell r="F576">
            <v>0.35</v>
          </cell>
          <cell r="G576">
            <v>0.28874999999999995</v>
          </cell>
          <cell r="H576">
            <v>90.043290043290057</v>
          </cell>
          <cell r="I576">
            <v>194.3</v>
          </cell>
          <cell r="J576">
            <v>18</v>
          </cell>
          <cell r="K576">
            <v>6.7</v>
          </cell>
        </row>
        <row r="577">
          <cell r="A577" t="str">
            <v>Victory</v>
          </cell>
          <cell r="E577" t="str">
            <v>Victory V-Force V6 HV 400</v>
          </cell>
          <cell r="F577">
            <v>0.4</v>
          </cell>
          <cell r="G577">
            <v>0.33</v>
          </cell>
          <cell r="H577">
            <v>78.787878787878782</v>
          </cell>
          <cell r="I577">
            <v>179.8</v>
          </cell>
          <cell r="J577">
            <v>18</v>
          </cell>
          <cell r="K577">
            <v>6.2</v>
          </cell>
        </row>
        <row r="578">
          <cell r="A578" t="str">
            <v>Win &amp; Win</v>
          </cell>
          <cell r="E578" t="str">
            <v>HellCat 340</v>
          </cell>
          <cell r="F578">
            <v>0.34</v>
          </cell>
          <cell r="G578">
            <v>0.28050000000000003</v>
          </cell>
          <cell r="H578">
            <v>92.691622103386806</v>
          </cell>
          <cell r="I578">
            <v>220.39999999999998</v>
          </cell>
          <cell r="J578">
            <v>19</v>
          </cell>
          <cell r="K578">
            <v>7.6</v>
          </cell>
          <cell r="L578">
            <v>32</v>
          </cell>
        </row>
        <row r="579">
          <cell r="A579" t="str">
            <v>Win &amp; Win</v>
          </cell>
          <cell r="E579" t="str">
            <v>HellCat 400</v>
          </cell>
          <cell r="F579">
            <v>0.4</v>
          </cell>
          <cell r="G579">
            <v>0.33</v>
          </cell>
          <cell r="H579">
            <v>78.787878787878782</v>
          </cell>
          <cell r="I579">
            <v>194.3</v>
          </cell>
          <cell r="J579">
            <v>18</v>
          </cell>
          <cell r="K579">
            <v>6.7</v>
          </cell>
          <cell r="L579">
            <v>32</v>
          </cell>
        </row>
        <row r="580">
          <cell r="A580" t="str">
            <v>Win &amp; Win</v>
          </cell>
          <cell r="E580" t="str">
            <v>HellCat 500</v>
          </cell>
          <cell r="F580">
            <v>0.5</v>
          </cell>
          <cell r="G580">
            <v>0.41249999999999998</v>
          </cell>
          <cell r="H580">
            <v>63.030303030303031</v>
          </cell>
          <cell r="I580">
            <v>159.5</v>
          </cell>
          <cell r="J580">
            <v>18</v>
          </cell>
          <cell r="K580">
            <v>5.5</v>
          </cell>
          <cell r="L580">
            <v>32</v>
          </cell>
        </row>
        <row r="581">
          <cell r="A581" t="str">
            <v>Win &amp; Win</v>
          </cell>
          <cell r="E581" t="str">
            <v>HellFire 340</v>
          </cell>
          <cell r="F581">
            <v>0.34</v>
          </cell>
          <cell r="G581">
            <v>0.28050000000000003</v>
          </cell>
          <cell r="H581">
            <v>92.691622103386806</v>
          </cell>
          <cell r="I581">
            <v>220.39999999999998</v>
          </cell>
          <cell r="J581">
            <v>19</v>
          </cell>
          <cell r="K581">
            <v>7.6</v>
          </cell>
          <cell r="L581">
            <v>32</v>
          </cell>
        </row>
        <row r="582">
          <cell r="A582" t="str">
            <v>Win &amp; Win</v>
          </cell>
          <cell r="E582" t="str">
            <v>HellFire 400</v>
          </cell>
          <cell r="F582">
            <v>0.4</v>
          </cell>
          <cell r="G582">
            <v>0.33</v>
          </cell>
          <cell r="H582">
            <v>78.787878787878782</v>
          </cell>
          <cell r="I582">
            <v>194.3</v>
          </cell>
          <cell r="J582">
            <v>18</v>
          </cell>
          <cell r="K582">
            <v>6.7</v>
          </cell>
          <cell r="L582">
            <v>32</v>
          </cell>
        </row>
        <row r="583">
          <cell r="A583" t="str">
            <v>Win &amp; Win</v>
          </cell>
          <cell r="E583" t="str">
            <v>HellFire 500</v>
          </cell>
          <cell r="F583">
            <v>0.5</v>
          </cell>
          <cell r="G583">
            <v>0.41249999999999998</v>
          </cell>
          <cell r="H583">
            <v>63.030303030303031</v>
          </cell>
          <cell r="I583">
            <v>159.5</v>
          </cell>
          <cell r="J583">
            <v>18</v>
          </cell>
          <cell r="K583">
            <v>5.5</v>
          </cell>
          <cell r="L583">
            <v>32</v>
          </cell>
        </row>
        <row r="584">
          <cell r="G584">
            <v>0</v>
          </cell>
          <cell r="H584" t="e">
            <v>#DIV/0!</v>
          </cell>
          <cell r="I584">
            <v>0</v>
          </cell>
          <cell r="J584" t="e">
            <v>#VALUE!</v>
          </cell>
        </row>
        <row r="585">
          <cell r="G585">
            <v>0</v>
          </cell>
          <cell r="H585" t="e">
            <v>#DIV/0!</v>
          </cell>
          <cell r="I585">
            <v>0</v>
          </cell>
          <cell r="J585" t="e">
            <v>#VALUE!</v>
          </cell>
        </row>
        <row r="586">
          <cell r="G586">
            <v>0</v>
          </cell>
          <cell r="H586" t="e">
            <v>#DIV/0!</v>
          </cell>
          <cell r="I586">
            <v>0</v>
          </cell>
          <cell r="J586" t="e">
            <v>#VALUE!</v>
          </cell>
        </row>
        <row r="587">
          <cell r="G587">
            <v>0</v>
          </cell>
          <cell r="H587" t="e">
            <v>#DIV/0!</v>
          </cell>
          <cell r="I587">
            <v>0</v>
          </cell>
          <cell r="J587" t="e">
            <v>#VALUE!</v>
          </cell>
        </row>
        <row r="588">
          <cell r="G588">
            <v>0</v>
          </cell>
          <cell r="H588" t="e">
            <v>#DIV/0!</v>
          </cell>
          <cell r="I588">
            <v>0</v>
          </cell>
          <cell r="J588" t="e">
            <v>#VALUE!</v>
          </cell>
        </row>
        <row r="589">
          <cell r="G589">
            <v>0</v>
          </cell>
          <cell r="H589" t="e">
            <v>#DIV/0!</v>
          </cell>
          <cell r="I589">
            <v>0</v>
          </cell>
          <cell r="J589" t="e">
            <v>#VALUE!</v>
          </cell>
        </row>
        <row r="590">
          <cell r="G590">
            <v>0</v>
          </cell>
          <cell r="H590" t="e">
            <v>#DIV/0!</v>
          </cell>
          <cell r="I590">
            <v>0</v>
          </cell>
          <cell r="J590" t="e">
            <v>#VALUE!</v>
          </cell>
        </row>
        <row r="591">
          <cell r="G591">
            <v>0</v>
          </cell>
          <cell r="H591" t="e">
            <v>#DIV/0!</v>
          </cell>
          <cell r="I591">
            <v>0</v>
          </cell>
          <cell r="J591" t="e">
            <v>#VALUE!</v>
          </cell>
        </row>
        <row r="592">
          <cell r="G592">
            <v>0</v>
          </cell>
          <cell r="H592" t="e">
            <v>#DIV/0!</v>
          </cell>
          <cell r="I592">
            <v>0</v>
          </cell>
          <cell r="J592" t="e">
            <v>#VALUE!</v>
          </cell>
        </row>
        <row r="593">
          <cell r="G593">
            <v>0</v>
          </cell>
          <cell r="H593" t="e">
            <v>#DIV/0!</v>
          </cell>
          <cell r="I593">
            <v>0</v>
          </cell>
          <cell r="J593" t="e">
            <v>#VALUE!</v>
          </cell>
        </row>
      </sheetData>
      <sheetData sheetId="7">
        <row r="2">
          <cell r="C2" t="str">
            <v>1.3</v>
          </cell>
        </row>
        <row r="5">
          <cell r="B5" t="str">
            <v>Démontable</v>
          </cell>
          <cell r="C5">
            <v>10.16</v>
          </cell>
        </row>
        <row r="6">
          <cell r="B6" t="str">
            <v>Monobloc</v>
          </cell>
          <cell r="C6">
            <v>7.62</v>
          </cell>
        </row>
        <row r="7">
          <cell r="B7" t="str">
            <v>Poulie</v>
          </cell>
          <cell r="C7">
            <v>0</v>
          </cell>
        </row>
        <row r="10">
          <cell r="B10" t="str">
            <v>Non démontable</v>
          </cell>
          <cell r="C10" t="str">
            <v>Bois</v>
          </cell>
        </row>
        <row r="11">
          <cell r="B11" t="str">
            <v>13"</v>
          </cell>
          <cell r="C11" t="str">
            <v>Aluminium</v>
          </cell>
          <cell r="D11" t="str">
            <v>A vis</v>
          </cell>
        </row>
        <row r="12">
          <cell r="B12" t="str">
            <v>14"</v>
          </cell>
          <cell r="C12" t="str">
            <v>Carbone</v>
          </cell>
          <cell r="D12" t="str">
            <v>ILF</v>
          </cell>
        </row>
        <row r="13">
          <cell r="B13" t="str">
            <v>15"</v>
          </cell>
          <cell r="C13" t="str">
            <v>Composite</v>
          </cell>
          <cell r="D13" t="str">
            <v>Formula</v>
          </cell>
        </row>
        <row r="14">
          <cell r="B14" t="str">
            <v>16"</v>
          </cell>
          <cell r="D14" t="str">
            <v>Formula / adapt ILF</v>
          </cell>
        </row>
        <row r="15">
          <cell r="B15" t="str">
            <v>17"</v>
          </cell>
        </row>
        <row r="16">
          <cell r="B16" t="str">
            <v>19"</v>
          </cell>
        </row>
        <row r="17">
          <cell r="B17" t="str">
            <v>21"</v>
          </cell>
        </row>
        <row r="18">
          <cell r="B18" t="str">
            <v>23"</v>
          </cell>
        </row>
        <row r="19">
          <cell r="B19" t="str">
            <v>25"</v>
          </cell>
        </row>
        <row r="20">
          <cell r="B20" t="str">
            <v>27"</v>
          </cell>
        </row>
        <row r="23">
          <cell r="B23" t="str">
            <v>58"</v>
          </cell>
          <cell r="C23">
            <v>147.32</v>
          </cell>
          <cell r="D23">
            <v>138</v>
          </cell>
        </row>
        <row r="24">
          <cell r="B24" t="str">
            <v>60"</v>
          </cell>
          <cell r="C24">
            <v>152.4</v>
          </cell>
          <cell r="D24">
            <v>143</v>
          </cell>
          <cell r="E24" t="str">
            <v>A vis</v>
          </cell>
          <cell r="F24" t="str">
            <v>Tapis d'arc</v>
          </cell>
          <cell r="G24" t="str">
            <v>Pas de stab</v>
          </cell>
          <cell r="H24" t="str">
            <v>Pas de visette</v>
          </cell>
          <cell r="I24" t="str">
            <v>Bas</v>
          </cell>
          <cell r="K24" t="str">
            <v>Fût</v>
          </cell>
        </row>
        <row r="25">
          <cell r="B25" t="str">
            <v>62"</v>
          </cell>
          <cell r="C25">
            <v>157.47999999999999</v>
          </cell>
          <cell r="D25">
            <v>148</v>
          </cell>
          <cell r="E25" t="str">
            <v>ILF</v>
          </cell>
          <cell r="F25" t="str">
            <v>Adhésif de base</v>
          </cell>
          <cell r="G25" t="str">
            <v>Centrale</v>
          </cell>
          <cell r="H25" t="str">
            <v>Visette</v>
          </cell>
          <cell r="I25" t="str">
            <v>Haut</v>
          </cell>
          <cell r="K25" t="str">
            <v>Tube</v>
          </cell>
        </row>
        <row r="26">
          <cell r="B26" t="str">
            <v>64"</v>
          </cell>
          <cell r="C26">
            <v>162.56</v>
          </cell>
          <cell r="D26">
            <v>153</v>
          </cell>
          <cell r="E26" t="str">
            <v>Formula</v>
          </cell>
          <cell r="F26" t="str">
            <v>Escamotable</v>
          </cell>
          <cell r="G26" t="str">
            <v>centrale-Vbar</v>
          </cell>
        </row>
        <row r="27">
          <cell r="B27" t="str">
            <v>66"</v>
          </cell>
          <cell r="C27">
            <v>167.64000000000001</v>
          </cell>
          <cell r="D27">
            <v>158</v>
          </cell>
          <cell r="F27" t="str">
            <v>Magnétique</v>
          </cell>
          <cell r="G27" t="str">
            <v>Déportée</v>
          </cell>
        </row>
        <row r="28">
          <cell r="B28" t="str">
            <v>68"</v>
          </cell>
          <cell r="C28">
            <v>172.72</v>
          </cell>
          <cell r="D28">
            <v>163</v>
          </cell>
          <cell r="F28" t="str">
            <v>Biscuit</v>
          </cell>
        </row>
        <row r="29">
          <cell r="B29" t="str">
            <v>70"</v>
          </cell>
          <cell r="C29">
            <v>177.8</v>
          </cell>
          <cell r="D29">
            <v>168</v>
          </cell>
          <cell r="F29" t="str">
            <v>Pace setter</v>
          </cell>
        </row>
        <row r="30">
          <cell r="B30" t="str">
            <v>72"</v>
          </cell>
          <cell r="C30">
            <v>182.88</v>
          </cell>
          <cell r="D30">
            <v>173</v>
          </cell>
          <cell r="F30" t="str">
            <v>Rest</v>
          </cell>
        </row>
        <row r="33">
          <cell r="B33" t="str">
            <v>Standard</v>
          </cell>
          <cell r="C33">
            <v>8</v>
          </cell>
          <cell r="F33" t="str">
            <v>B50</v>
          </cell>
          <cell r="H33" t="str">
            <v>0.014"</v>
          </cell>
          <cell r="M33" t="str">
            <v>Pas de berger</v>
          </cell>
        </row>
        <row r="34">
          <cell r="B34" t="str">
            <v>Flamande</v>
          </cell>
          <cell r="C34">
            <v>10</v>
          </cell>
          <cell r="D34" t="str">
            <v>Angel Majesty</v>
          </cell>
          <cell r="E34" t="str">
            <v>0,016"</v>
          </cell>
          <cell r="F34" t="str">
            <v>FF optimisée</v>
          </cell>
          <cell r="G34" t="str">
            <v>Tranche_Fil</v>
          </cell>
          <cell r="H34" t="str">
            <v>0.016"</v>
          </cell>
          <cell r="I34" t="str">
            <v>Angel Dyneema</v>
          </cell>
          <cell r="J34" t="str">
            <v>6,5 / 16,5</v>
          </cell>
          <cell r="M34" t="str">
            <v>Souple (Noir)</v>
          </cell>
        </row>
        <row r="35">
          <cell r="B35" t="str">
            <v>Tressée</v>
          </cell>
          <cell r="C35">
            <v>12</v>
          </cell>
          <cell r="D35" t="str">
            <v xml:space="preserve">BCY 452X </v>
          </cell>
          <cell r="F35" t="str">
            <v>FF</v>
          </cell>
          <cell r="G35" t="str">
            <v>Cuivre</v>
          </cell>
          <cell r="H35" t="str">
            <v>0.017"</v>
          </cell>
          <cell r="I35" t="str">
            <v>Angel Majesty</v>
          </cell>
          <cell r="J35" t="str">
            <v>6,75 / 17</v>
          </cell>
          <cell r="M35" t="str">
            <v>Moyen (Blanc)</v>
          </cell>
        </row>
        <row r="36">
          <cell r="C36">
            <v>14</v>
          </cell>
          <cell r="D36" t="str">
            <v>BCY 8125</v>
          </cell>
          <cell r="E36" t="str">
            <v>0,015"</v>
          </cell>
          <cell r="F36" t="str">
            <v>FF</v>
          </cell>
          <cell r="G36" t="str">
            <v>Beiter</v>
          </cell>
          <cell r="H36" t="str">
            <v>0.018"</v>
          </cell>
          <cell r="I36" t="str">
            <v>BCY 2S</v>
          </cell>
          <cell r="J36" t="str">
            <v>7 / 17,75</v>
          </cell>
          <cell r="M36" t="str">
            <v>Dur (Rouge)</v>
          </cell>
        </row>
        <row r="37">
          <cell r="C37">
            <v>16</v>
          </cell>
          <cell r="D37" t="str">
            <v>BCY 8125G</v>
          </cell>
          <cell r="E37" t="str">
            <v>0,015"</v>
          </cell>
          <cell r="F37" t="str">
            <v>FF</v>
          </cell>
          <cell r="G37" t="str">
            <v>Speed nock</v>
          </cell>
          <cell r="H37" t="str">
            <v>0.019"</v>
          </cell>
          <cell r="I37" t="str">
            <v>BCY 3D</v>
          </cell>
          <cell r="J37" t="str">
            <v>6,75 / 17,25</v>
          </cell>
        </row>
        <row r="38">
          <cell r="C38">
            <v>18</v>
          </cell>
          <cell r="D38" t="str">
            <v>BCY 8190</v>
          </cell>
          <cell r="F38" t="str">
            <v>FF</v>
          </cell>
          <cell r="G38" t="str">
            <v>Speed_Loop</v>
          </cell>
          <cell r="H38" t="str">
            <v>0.020"</v>
          </cell>
          <cell r="I38" t="str">
            <v>BCY 62 XS</v>
          </cell>
          <cell r="J38" t="str">
            <v>7 / 17,75</v>
          </cell>
        </row>
        <row r="39">
          <cell r="C39">
            <v>20</v>
          </cell>
          <cell r="D39" t="str">
            <v>BCY B55</v>
          </cell>
          <cell r="E39" t="str">
            <v>0,018"</v>
          </cell>
          <cell r="F39" t="str">
            <v>B50</v>
          </cell>
          <cell r="G39" t="str">
            <v>No Glow</v>
          </cell>
          <cell r="H39" t="str">
            <v>0.021"</v>
          </cell>
          <cell r="I39" t="str">
            <v>BCY Halo</v>
          </cell>
          <cell r="J39" t="str">
            <v>7,25 / 18,5</v>
          </cell>
        </row>
        <row r="40">
          <cell r="D40" t="str">
            <v>BCY-X</v>
          </cell>
          <cell r="F40" t="str">
            <v>FF</v>
          </cell>
          <cell r="H40" t="str">
            <v>0.022"</v>
          </cell>
          <cell r="I40" t="str">
            <v>BCY nylon n°350</v>
          </cell>
          <cell r="J40" t="str">
            <v>7,5 / 19</v>
          </cell>
        </row>
        <row r="41">
          <cell r="D41" t="str">
            <v>Brownell Astroflight</v>
          </cell>
          <cell r="E41" t="str">
            <v>0,015"</v>
          </cell>
          <cell r="F41" t="str">
            <v>FF optimisée</v>
          </cell>
          <cell r="H41" t="str">
            <v>0,024"</v>
          </cell>
          <cell r="I41" t="str">
            <v>BCY Nock point</v>
          </cell>
          <cell r="J41" t="str">
            <v>7,75 / 19,75</v>
          </cell>
        </row>
        <row r="42">
          <cell r="D42" t="str">
            <v>Brownell dacron B50</v>
          </cell>
          <cell r="F42" t="str">
            <v>B50</v>
          </cell>
          <cell r="H42" t="str">
            <v>0,025"</v>
          </cell>
          <cell r="I42" t="str">
            <v>BCY 080 D-Loop</v>
          </cell>
          <cell r="J42" t="str">
            <v>8 / 20,25</v>
          </cell>
        </row>
        <row r="43">
          <cell r="D43" t="str">
            <v>Brownell Fast Flight +</v>
          </cell>
          <cell r="E43" t="str">
            <v>0,014"</v>
          </cell>
          <cell r="F43" t="str">
            <v>FF</v>
          </cell>
          <cell r="H43" t="str">
            <v>0,026"</v>
          </cell>
          <cell r="I43" t="str">
            <v>BCY Powergrip</v>
          </cell>
          <cell r="J43" t="str">
            <v>8,25 / 21</v>
          </cell>
        </row>
        <row r="44">
          <cell r="D44" t="str">
            <v>BROWNELL XCEL</v>
          </cell>
          <cell r="F44" t="str">
            <v>FF</v>
          </cell>
          <cell r="I44" t="str">
            <v>Brownell 1D</v>
          </cell>
          <cell r="J44" t="str">
            <v>8,5 / 21,5</v>
          </cell>
        </row>
        <row r="45">
          <cell r="D45" t="str">
            <v xml:space="preserve">BROWNELL XS2 </v>
          </cell>
          <cell r="E45" t="str">
            <v>0,011"</v>
          </cell>
          <cell r="F45" t="str">
            <v>FF</v>
          </cell>
          <cell r="I45" t="str">
            <v>Brownell Bullwhip</v>
          </cell>
          <cell r="J45" t="str">
            <v>8,75 / 22,25</v>
          </cell>
        </row>
        <row r="46">
          <cell r="D46" t="str">
            <v>Dyneema D75</v>
          </cell>
          <cell r="E46" t="str">
            <v>0,015"</v>
          </cell>
          <cell r="F46" t="str">
            <v>FF</v>
          </cell>
          <cell r="I46" t="str">
            <v xml:space="preserve">Brownell cable </v>
          </cell>
          <cell r="J46" t="str">
            <v>9 / 22,75</v>
          </cell>
        </row>
        <row r="47">
          <cell r="D47" t="str">
            <v>Dacron</v>
          </cell>
          <cell r="F47" t="str">
            <v>B50</v>
          </cell>
          <cell r="I47" t="str">
            <v>Brownell Crowne</v>
          </cell>
          <cell r="J47" t="str">
            <v>9,25 / 23,5</v>
          </cell>
        </row>
        <row r="48">
          <cell r="D48" t="str">
            <v>FastFlight</v>
          </cell>
          <cell r="F48" t="str">
            <v>FF</v>
          </cell>
          <cell r="I48" t="str">
            <v>Brownell Diamondback</v>
          </cell>
          <cell r="J48" t="str">
            <v>9,5 / 24,25</v>
          </cell>
        </row>
        <row r="49">
          <cell r="D49" t="str">
            <v>Astro</v>
          </cell>
          <cell r="F49" t="str">
            <v>FF optimisée</v>
          </cell>
          <cell r="I49" t="str">
            <v xml:space="preserve">Brownell nylon 4 </v>
          </cell>
          <cell r="J49" t="str">
            <v>9,75 / 24,75</v>
          </cell>
        </row>
        <row r="50">
          <cell r="I50" t="str">
            <v>Brownell RCT</v>
          </cell>
          <cell r="J50" t="str">
            <v>10 / 25,5</v>
          </cell>
        </row>
        <row r="51">
          <cell r="I51" t="str">
            <v>FIX end loop transparent</v>
          </cell>
          <cell r="J51" t="str">
            <v>10,25 / 26</v>
          </cell>
        </row>
        <row r="60">
          <cell r="B60" t="str">
            <v>Autre_Tube_Fût</v>
          </cell>
          <cell r="C60" t="str">
            <v>Autre</v>
          </cell>
        </row>
        <row r="61">
          <cell r="B61" t="str">
            <v>Arrow_Dynamic</v>
          </cell>
          <cell r="C61" t="str">
            <v>Arrow_Dynamic</v>
          </cell>
        </row>
        <row r="62">
          <cell r="B62" t="str">
            <v>Aurel</v>
          </cell>
          <cell r="C62" t="str">
            <v>Aurel</v>
          </cell>
        </row>
        <row r="63">
          <cell r="B63" t="str">
            <v>Beman</v>
          </cell>
          <cell r="C63" t="str">
            <v>Beman</v>
          </cell>
        </row>
        <row r="64">
          <cell r="B64" t="str">
            <v>Bearpaw</v>
          </cell>
          <cell r="C64" t="str">
            <v>Bearpaw</v>
          </cell>
        </row>
        <row r="65">
          <cell r="B65" t="str">
            <v>Black_Eagle</v>
          </cell>
          <cell r="C65" t="str">
            <v>Black_Eagle</v>
          </cell>
        </row>
        <row r="66">
          <cell r="B66" t="str">
            <v>Byron_Ferguson</v>
          </cell>
          <cell r="C66" t="str">
            <v>Byron_Ferguson</v>
          </cell>
        </row>
        <row r="67">
          <cell r="B67" t="str">
            <v>Carbon_Express</v>
          </cell>
          <cell r="C67" t="str">
            <v>Carbon_Express</v>
          </cell>
        </row>
        <row r="68">
          <cell r="B68" t="str">
            <v>Carbon_Tech</v>
          </cell>
          <cell r="C68" t="str">
            <v>Carbon_Tech</v>
          </cell>
        </row>
        <row r="69">
          <cell r="B69" t="str">
            <v>Easton</v>
          </cell>
          <cell r="C69" t="str">
            <v>Easton</v>
          </cell>
        </row>
        <row r="70">
          <cell r="B70" t="str">
            <v>Goldtip</v>
          </cell>
          <cell r="C70" t="str">
            <v>Goldtip</v>
          </cell>
        </row>
        <row r="71">
          <cell r="B71" t="str">
            <v>Victory</v>
          </cell>
          <cell r="C71" t="str">
            <v>Victory</v>
          </cell>
        </row>
        <row r="72">
          <cell r="B72" t="str">
            <v>Vicking_Arrow</v>
          </cell>
          <cell r="C72" t="str">
            <v>Vicking_Arrow</v>
          </cell>
        </row>
        <row r="73">
          <cell r="B73" t="str">
            <v>Win_and_Win</v>
          </cell>
          <cell r="C73" t="str">
            <v>Win_and_Win</v>
          </cell>
        </row>
      </sheetData>
      <sheetData sheetId="8"/>
      <sheetData sheetId="9">
        <row r="3">
          <cell r="D3">
            <v>0</v>
          </cell>
        </row>
        <row r="4">
          <cell r="C4" t="str">
            <v>Plumes nat. 3"</v>
          </cell>
          <cell r="D4">
            <v>4.8000000000000007</v>
          </cell>
        </row>
        <row r="5">
          <cell r="C5" t="str">
            <v>Plumes nat. 4"</v>
          </cell>
          <cell r="D5">
            <v>6.8999999999999995</v>
          </cell>
        </row>
        <row r="6">
          <cell r="C6" t="str">
            <v>Plumes nat. 5"</v>
          </cell>
          <cell r="D6">
            <v>9.6000000000000014</v>
          </cell>
        </row>
        <row r="7">
          <cell r="C7" t="str">
            <v>Vanes 3"</v>
          </cell>
          <cell r="D7">
            <v>16.000000000000004</v>
          </cell>
        </row>
        <row r="8">
          <cell r="C8" t="str">
            <v>Vanes 4"</v>
          </cell>
          <cell r="D8">
            <v>23</v>
          </cell>
        </row>
        <row r="9">
          <cell r="C9" t="str">
            <v>Vanes 5"</v>
          </cell>
          <cell r="D9">
            <v>32.000000000000007</v>
          </cell>
        </row>
        <row r="25">
          <cell r="C25" t="str">
            <v>Vintage</v>
          </cell>
          <cell r="D25">
            <v>0.97</v>
          </cell>
        </row>
        <row r="26">
          <cell r="C26" t="str">
            <v>Standard</v>
          </cell>
          <cell r="D26">
            <v>1</v>
          </cell>
        </row>
        <row r="27">
          <cell r="C27" t="str">
            <v>Haut Rndmt</v>
          </cell>
          <cell r="D27">
            <v>1.03</v>
          </cell>
        </row>
        <row r="32">
          <cell r="C32">
            <v>14</v>
          </cell>
          <cell r="D32">
            <v>-7</v>
          </cell>
        </row>
        <row r="33">
          <cell r="C33">
            <v>15</v>
          </cell>
          <cell r="D33">
            <v>-6</v>
          </cell>
        </row>
        <row r="34">
          <cell r="C34">
            <v>16</v>
          </cell>
          <cell r="D34">
            <v>-5</v>
          </cell>
        </row>
        <row r="35">
          <cell r="C35">
            <v>17</v>
          </cell>
          <cell r="D35">
            <v>-4</v>
          </cell>
        </row>
        <row r="36">
          <cell r="C36">
            <v>18</v>
          </cell>
          <cell r="D36">
            <v>-3</v>
          </cell>
        </row>
        <row r="37">
          <cell r="C37">
            <v>19</v>
          </cell>
          <cell r="D37">
            <v>-2</v>
          </cell>
        </row>
        <row r="38">
          <cell r="C38">
            <v>20</v>
          </cell>
          <cell r="D38">
            <v>-1</v>
          </cell>
        </row>
        <row r="39">
          <cell r="C39">
            <v>21</v>
          </cell>
          <cell r="D39">
            <v>0</v>
          </cell>
        </row>
        <row r="40">
          <cell r="C40">
            <v>22</v>
          </cell>
          <cell r="D40">
            <v>1</v>
          </cell>
        </row>
        <row r="41">
          <cell r="C41">
            <v>23</v>
          </cell>
          <cell r="D41">
            <v>2</v>
          </cell>
        </row>
        <row r="42">
          <cell r="C42">
            <v>24</v>
          </cell>
          <cell r="D42">
            <v>3</v>
          </cell>
        </row>
        <row r="43">
          <cell r="C43">
            <v>25</v>
          </cell>
          <cell r="D43">
            <v>4</v>
          </cell>
        </row>
        <row r="47">
          <cell r="C47" t="str">
            <v>B50</v>
          </cell>
          <cell r="D47">
            <v>1</v>
          </cell>
        </row>
        <row r="48">
          <cell r="C48" t="str">
            <v>FF 18 brins</v>
          </cell>
          <cell r="D48">
            <v>1</v>
          </cell>
        </row>
        <row r="49">
          <cell r="C49" t="str">
            <v>FF 16 brins</v>
          </cell>
          <cell r="D49">
            <v>1.0249999999999999</v>
          </cell>
        </row>
        <row r="50">
          <cell r="C50" t="str">
            <v>FF 14 brins</v>
          </cell>
          <cell r="D50">
            <v>1.05</v>
          </cell>
        </row>
        <row r="51">
          <cell r="C51" t="str">
            <v>FF optimisée</v>
          </cell>
          <cell r="D51">
            <v>1.1000000000000001</v>
          </cell>
        </row>
        <row r="54">
          <cell r="C54" t="str">
            <v>Fût bois</v>
          </cell>
          <cell r="D54">
            <v>-0.25</v>
          </cell>
          <cell r="E54">
            <v>0</v>
          </cell>
        </row>
        <row r="55">
          <cell r="C55" t="str">
            <v>Std Alu</v>
          </cell>
          <cell r="D55">
            <v>0</v>
          </cell>
          <cell r="E55">
            <v>15</v>
          </cell>
        </row>
        <row r="56">
          <cell r="C56" t="str">
            <v>Laiton 50 gr</v>
          </cell>
          <cell r="D56">
            <v>0.25</v>
          </cell>
          <cell r="E56">
            <v>50</v>
          </cell>
        </row>
        <row r="57">
          <cell r="C57" t="str">
            <v>Laiton 75 gr</v>
          </cell>
          <cell r="D57">
            <v>0.5</v>
          </cell>
          <cell r="E57">
            <v>75</v>
          </cell>
        </row>
        <row r="58">
          <cell r="C58" t="str">
            <v>Laiton 100 gr</v>
          </cell>
          <cell r="D58">
            <v>1</v>
          </cell>
          <cell r="E58">
            <v>100</v>
          </cell>
        </row>
        <row r="59">
          <cell r="C59" t="str">
            <v>Laiton 150 gr</v>
          </cell>
          <cell r="D59">
            <v>1.25</v>
          </cell>
          <cell r="E59">
            <v>150</v>
          </cell>
        </row>
        <row r="60">
          <cell r="C60" t="str">
            <v>MFX/FMJ alu</v>
          </cell>
          <cell r="D60">
            <v>1.25</v>
          </cell>
          <cell r="E60">
            <v>15</v>
          </cell>
        </row>
        <row r="61">
          <cell r="C61" t="str">
            <v>MFX/FMJ 75 gr</v>
          </cell>
          <cell r="D61">
            <v>1.25</v>
          </cell>
          <cell r="E61">
            <v>75</v>
          </cell>
        </row>
        <row r="62">
          <cell r="C62" t="str">
            <v>MFX/FMJ 100 gr</v>
          </cell>
          <cell r="D62">
            <v>1.25</v>
          </cell>
          <cell r="E62">
            <v>100</v>
          </cell>
        </row>
        <row r="65">
          <cell r="C65" t="str">
            <v>FF 14 brins</v>
          </cell>
        </row>
        <row r="70">
          <cell r="D70">
            <v>6.4798910000000001E-2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showGridLines="0" tabSelected="1" workbookViewId="0">
      <selection activeCell="E2" sqref="E2"/>
    </sheetView>
  </sheetViews>
  <sheetFormatPr baseColWidth="10" defaultRowHeight="14.4" x14ac:dyDescent="0.3"/>
  <cols>
    <col min="1" max="1" width="1.44140625" style="1" customWidth="1"/>
    <col min="2" max="2" width="3.77734375" style="1" customWidth="1"/>
    <col min="3" max="3" width="7" style="1" customWidth="1"/>
    <col min="4" max="13" width="10.77734375" style="1" customWidth="1"/>
    <col min="14" max="14" width="1" style="1" customWidth="1"/>
    <col min="15" max="16384" width="11.5546875" style="1"/>
  </cols>
  <sheetData>
    <row r="1" spans="2:13" ht="4.8" customHeight="1" x14ac:dyDescent="0.3"/>
    <row r="2" spans="2:13" x14ac:dyDescent="0.3">
      <c r="D2" s="13" t="s">
        <v>0</v>
      </c>
      <c r="E2" s="2">
        <v>20</v>
      </c>
      <c r="F2" s="14" t="s">
        <v>21</v>
      </c>
      <c r="G2" s="2">
        <v>28</v>
      </c>
      <c r="H2" s="14" t="s">
        <v>22</v>
      </c>
      <c r="I2" s="3"/>
      <c r="J2" s="3"/>
      <c r="K2" s="3"/>
      <c r="L2" s="3"/>
    </row>
    <row r="3" spans="2:13" ht="18" customHeight="1" x14ac:dyDescent="0.3">
      <c r="D3" s="4" t="s">
        <v>1</v>
      </c>
      <c r="E3" s="5"/>
      <c r="F3" s="5"/>
      <c r="G3" s="5"/>
      <c r="H3" s="5"/>
      <c r="I3" s="5"/>
      <c r="J3" s="5"/>
      <c r="K3" s="5"/>
      <c r="L3" s="5"/>
      <c r="M3" s="6"/>
    </row>
    <row r="4" spans="2:13" x14ac:dyDescent="0.3">
      <c r="C4" s="7"/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</row>
    <row r="5" spans="2:13" ht="19.05" customHeight="1" x14ac:dyDescent="0.3">
      <c r="B5" s="9" t="s">
        <v>12</v>
      </c>
      <c r="C5" s="8" t="s">
        <v>13</v>
      </c>
      <c r="D5" s="10" t="str">
        <f>IF(OR($D$4="",$C5=""),"Non calculable",IF(OR($D$4="",$D$4="Non démontable"),LEFT($C5,2),LEFT($C5,2)+(LEFT($D$4,2)-25))&amp;"""")&amp;"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74" / 18 # </v>
      </c>
      <c r="E5" s="10" t="str">
        <f>IF(OR($E$4="",$C5=""),"Non calculable",IF(OR($E$4="",$E$4="Non démontable"),LEFT($C5,2),LEFT($C5,2)+(LEFT($E$4,2)-25))&amp;"""")&amp;"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72" / 20 # </v>
      </c>
      <c r="F5" s="10" t="str">
        <f>IF(OR($F$4="",$C5=""),"Non calculable",IF(OR($F$4="",$F$4="Non démontable"),LEFT($C5,2),LEFT($C5,2)+(LEFT($F$4,2)-25))&amp;"""")&amp;"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70" / 22 # </v>
      </c>
      <c r="G5" s="10" t="str">
        <f>IF(OR($G$4="",$C5=""),"Non calculable",IF(OR($G$4="",$G$4="Non démontable"),LEFT($C5,2),LEFT($C5,2)+(LEFT($G$4,2)-25))&amp;"""")&amp;"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68" / 24 # </v>
      </c>
      <c r="H5" s="10" t="str">
        <f>IF(OR($H$4="",$C5=""),"Non calculable",IF(OR($H$4="",$H$4="Non démontable"),LEFT($C5,2),LEFT($C5,2)+(LEFT($H$4,2)-25))&amp;"""")&amp;"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66" / 26 # </v>
      </c>
      <c r="I5" s="10" t="str">
        <f>IF(OR($I$4="",$C5=""),"Non calculable",IF(OR($I$4="",$I$4="Non démontable"),LEFT($C5,2),LEFT($C5,2)+(LEFT($I$4,2)-25))&amp;"""")&amp;"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64" / 28 # </v>
      </c>
      <c r="J5" s="10" t="str">
        <f>IF(OR($J$4="",$C5=""),"Non calculable",IF(OR($J$4="",$J$4="Non démontable"),LEFT($C5,2),LEFT($C5,2)+(LEFT($J$4,2)-25))&amp;"""")&amp;"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63" / 29 # </v>
      </c>
      <c r="K5" s="10" t="str">
        <f>IF(OR($K$4="",$C5=""),"Non calculable",IF(OR($K$4="",$K$4="Non démontable"),LEFT($C5,2),LEFT($C5,2)+(LEFT($K$4,2)-25))&amp;"""")&amp;"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62" / 30 # </v>
      </c>
      <c r="L5" s="10" t="str">
        <f>IF(OR($L$4="",$C5=""),"Non calculable",IF(OR($L$4="",$L$4="Non démontable"),LEFT($C5,2),LEFT($C5,2)+(LEFT($L$4,2)-25))&amp;"""")&amp;"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61" / 31 # </v>
      </c>
      <c r="M5" s="10" t="str">
        <f>IF(OR($M$4="",$C5=""),"Non calculable",IF(OR($M$4="",$M$4="Non démontable"),LEFT($C5,2),LEFT($C5,2)+(LEFT($M$4,2)-25))&amp;"""")&amp;"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60" / 32 # </v>
      </c>
    </row>
    <row r="6" spans="2:13" ht="19.05" customHeight="1" x14ac:dyDescent="0.3">
      <c r="B6" s="11"/>
      <c r="C6" s="8" t="s">
        <v>14</v>
      </c>
      <c r="D6" s="10" t="str">
        <f>IF(OR($D$4="",$C6=""),"Non calculable",IF(OR($D$4="",$D$4="Non démontable"),LEFT($C6,2),LEFT($C6,2)+(LEFT($D$4,2)-25))&amp;"""")&amp;"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72" / 18 # </v>
      </c>
      <c r="E6" s="10" t="str">
        <f>IF(OR($E$4="",$C6=""),"Non calculable",IF(OR($E$4="",$E$4="Non démontable"),LEFT($C6,2),LEFT($C6,2)+(LEFT($E$4,2)-25))&amp;"""")&amp;"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70" / 20 # </v>
      </c>
      <c r="F6" s="10" t="str">
        <f>IF(OR($F$4="",$C6=""),"Non calculable",IF(OR($F$4="",$F$4="Non démontable"),LEFT($C6,2),LEFT($C6,2)+(LEFT($F$4,2)-25))&amp;"""")&amp;"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68" / 22 # </v>
      </c>
      <c r="G6" s="10" t="str">
        <f>IF(OR($G$4="",$C6=""),"Non calculable",IF(OR($G$4="",$G$4="Non démontable"),LEFT($C6,2),LEFT($C6,2)+(LEFT($G$4,2)-25))&amp;"""")&amp;"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66" / 24 # </v>
      </c>
      <c r="H6" s="10" t="str">
        <f>IF(OR($H$4="",$C6=""),"Non calculable",IF(OR($H$4="",$H$4="Non démontable"),LEFT($C6,2),LEFT($C6,2)+(LEFT($H$4,2)-25))&amp;"""")&amp;"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64" / 26 # </v>
      </c>
      <c r="I6" s="10" t="str">
        <f>IF(OR($I$4="",$C6=""),"Non calculable",IF(OR($I$4="",$I$4="Non démontable"),LEFT($C6,2),LEFT($C6,2)+(LEFT($I$4,2)-25))&amp;"""")&amp;"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62" / 28 # </v>
      </c>
      <c r="J6" s="10" t="str">
        <f>IF(OR($J$4="",$C6=""),"Non calculable",IF(OR($J$4="",$J$4="Non démontable"),LEFT($C6,2),LEFT($C6,2)+(LEFT($J$4,2)-25))&amp;"""")&amp;"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61" / 29 # </v>
      </c>
      <c r="K6" s="10" t="str">
        <f>IF(OR($K$4="",$C6=""),"Non calculable",IF(OR($K$4="",$K$4="Non démontable"),LEFT($C6,2),LEFT($C6,2)+(LEFT($K$4,2)-25))&amp;"""")&amp;"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60" / 30 # </v>
      </c>
      <c r="L6" s="10" t="str">
        <f>IF(OR($L$4="",$C6=""),"Non calculable",IF(OR($L$4="",$L$4="Non démontable"),LEFT($C6,2),LEFT($C6,2)+(LEFT($L$4,2)-25))&amp;"""")&amp;"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59" / 31 # </v>
      </c>
      <c r="M6" s="10" t="str">
        <f>IF(OR($M$4="",$C6=""),"Non calculable",IF(OR($M$4="",$M$4="Non démontable"),LEFT($C6,2),LEFT($C6,2)+(LEFT($M$4,2)-25))&amp;"""")&amp;"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58" / 32 # </v>
      </c>
    </row>
    <row r="7" spans="2:13" ht="19.05" customHeight="1" x14ac:dyDescent="0.3">
      <c r="B7" s="11"/>
      <c r="C7" s="8" t="s">
        <v>15</v>
      </c>
      <c r="D7" s="10" t="str">
        <f>IF(OR($D$4="",$C7=""),"Non calculable",IF(OR($D$4="",$D$4="Non démontable"),LEFT($C7,2),LEFT($C7,2)+(LEFT($D$4,2)-25))&amp;"""")&amp;"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70" / 18 # </v>
      </c>
      <c r="E7" s="10" t="str">
        <f>IF(OR($E$4="",$C7=""),"Non calculable",IF(OR($E$4="",$E$4="Non démontable"),LEFT($C7,2),LEFT($C7,2)+(LEFT($E$4,2)-25))&amp;"""")&amp;"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68" / 20 # </v>
      </c>
      <c r="F7" s="10" t="str">
        <f>IF(OR($F$4="",$C7=""),"Non calculable",IF(OR($F$4="",$F$4="Non démontable"),LEFT($C7,2),LEFT($C7,2)+(LEFT($F$4,2)-25))&amp;"""")&amp;"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66" / 22 # </v>
      </c>
      <c r="G7" s="10" t="str">
        <f>IF(OR($G$4="",$C7=""),"Non calculable",IF(OR($G$4="",$G$4="Non démontable"),LEFT($C7,2),LEFT($C7,2)+(LEFT($G$4,2)-25))&amp;"""")&amp;"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64" / 24 # </v>
      </c>
      <c r="H7" s="10" t="str">
        <f>IF(OR($H$4="",$C7=""),"Non calculable",IF(OR($H$4="",$H$4="Non démontable"),LEFT($C7,2),LEFT($C7,2)+(LEFT($H$4,2)-25))&amp;"""")&amp;"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62" / 26 # </v>
      </c>
      <c r="I7" s="10" t="str">
        <f>IF(OR($I$4="",$C7=""),"Non calculable",IF(OR($I$4="",$I$4="Non démontable"),LEFT($C7,2),LEFT($C7,2)+(LEFT($I$4,2)-25))&amp;"""")&amp;"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60" / 28 # </v>
      </c>
      <c r="J7" s="10" t="str">
        <f>IF(OR($J$4="",$C7=""),"Non calculable",IF(OR($J$4="",$J$4="Non démontable"),LEFT($C7,2),LEFT($C7,2)+(LEFT($J$4,2)-25))&amp;"""")&amp;"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59" / 29 # </v>
      </c>
      <c r="K7" s="10" t="str">
        <f>IF(OR($K$4="",$C7=""),"Non calculable",IF(OR($K$4="",$K$4="Non démontable"),LEFT($C7,2),LEFT($C7,2)+(LEFT($K$4,2)-25))&amp;"""")&amp;"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58" / 30 # </v>
      </c>
      <c r="L7" s="10" t="str">
        <f>IF(OR($L$4="",$C7=""),"Non calculable",IF(OR($L$4="",$L$4="Non démontable"),LEFT($C7,2),LEFT($C7,2)+(LEFT($L$4,2)-25))&amp;"""")&amp;"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57" / 31 # </v>
      </c>
      <c r="M7" s="10" t="str">
        <f>IF(OR($M$4="",$C7=""),"Non calculable",IF(OR($M$4="",$M$4="Non démontable"),LEFT($C7,2),LEFT($C7,2)+(LEFT($M$4,2)-25))&amp;"""")&amp;"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56" / 32 # </v>
      </c>
    </row>
    <row r="8" spans="2:13" ht="19.05" customHeight="1" x14ac:dyDescent="0.3">
      <c r="B8" s="11"/>
      <c r="C8" s="8" t="s">
        <v>16</v>
      </c>
      <c r="D8" s="10" t="str">
        <f>IF(OR($D$4="",$C8=""),"Non calculable",IF(OR($D$4="",$D$4="Non démontable"),LEFT($C8,2),LEFT($C8,2)+(LEFT($D$4,2)-25))&amp;"""")&amp;"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68" / 18 # </v>
      </c>
      <c r="E8" s="10" t="str">
        <f>IF(OR($E$4="",$C8=""),"Non calculable",IF(OR($E$4="",$E$4="Non démontable"),LEFT($C8,2),LEFT($C8,2)+(LEFT($E$4,2)-25))&amp;"""")&amp;"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66" / 20 # </v>
      </c>
      <c r="F8" s="10" t="str">
        <f>IF(OR($F$4="",$C8=""),"Non calculable",IF(OR($F$4="",$F$4="Non démontable"),LEFT($C8,2),LEFT($C8,2)+(LEFT($F$4,2)-25))&amp;"""")&amp;"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64" / 22 # </v>
      </c>
      <c r="G8" s="10" t="str">
        <f>IF(OR($G$4="",$C8=""),"Non calculable",IF(OR($G$4="",$G$4="Non démontable"),LEFT($C8,2),LEFT($C8,2)+(LEFT($G$4,2)-25))&amp;"""")&amp;"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62" / 24 # </v>
      </c>
      <c r="H8" s="10" t="str">
        <f>IF(OR($H$4="",$C8=""),"Non calculable",IF(OR($H$4="",$H$4="Non démontable"),LEFT($C8,2),LEFT($C8,2)+(LEFT($H$4,2)-25))&amp;"""")&amp;"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60" / 26 # </v>
      </c>
      <c r="I8" s="10" t="str">
        <f>IF(OR($I$4="",$C8=""),"Non calculable",IF(OR($I$4="",$I$4="Non démontable"),LEFT($C8,2),LEFT($C8,2)+(LEFT($I$4,2)-25))&amp;"""")&amp;"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58" / 28 # </v>
      </c>
      <c r="J8" s="10" t="str">
        <f>IF(OR($J$4="",$C8=""),"Non calculable",IF(OR($J$4="",$J$4="Non démontable"),LEFT($C8,2),LEFT($C8,2)+(LEFT($J$4,2)-25))&amp;"""")&amp;"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57" / 29 # </v>
      </c>
      <c r="K8" s="10" t="str">
        <f>IF(OR($K$4="",$C8=""),"Non calculable",IF(OR($K$4="",$K$4="Non démontable"),LEFT($C8,2),LEFT($C8,2)+(LEFT($K$4,2)-25))&amp;"""")&amp;"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56" / 30 # </v>
      </c>
      <c r="L8" s="10" t="str">
        <f>IF(OR($L$4="",$C8=""),"Non calculable",IF(OR($L$4="",$L$4="Non démontable"),LEFT($C8,2),LEFT($C8,2)+(LEFT($L$4,2)-25))&amp;"""")&amp;"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55" / 31 # </v>
      </c>
      <c r="M8" s="10" t="str">
        <f>IF(OR($M$4="",$C8=""),"Non calculable",IF(OR($M$4="",$M$4="Non démontable"),LEFT($C8,2),LEFT($C8,2)+(LEFT($M$4,2)-25))&amp;"""")&amp;"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54" / 32 # </v>
      </c>
    </row>
    <row r="9" spans="2:13" ht="19.05" customHeight="1" x14ac:dyDescent="0.3">
      <c r="B9" s="11"/>
      <c r="C9" s="8" t="s">
        <v>17</v>
      </c>
      <c r="D9" s="10" t="str">
        <f>IF(OR($D$4="",$C9=""),"Non calculable",IF(OR($D$4="",$D$4="Non démontable"),LEFT($C9,2),LEFT($C9,2)+(LEFT($D$4,2)-25))&amp;"""")&amp;"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66" / 18 # </v>
      </c>
      <c r="E9" s="10" t="str">
        <f>IF(OR($E$4="",$C9=""),"Non calculable",IF(OR($E$4="",$E$4="Non démontable"),LEFT($C9,2),LEFT($C9,2)+(LEFT($E$4,2)-25))&amp;"""")&amp;"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64" / 20 # </v>
      </c>
      <c r="F9" s="10" t="str">
        <f>IF(OR($F$4="",$C9=""),"Non calculable",IF(OR($F$4="",$F$4="Non démontable"),LEFT($C9,2),LEFT($C9,2)+(LEFT($F$4,2)-25))&amp;"""")&amp;"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62" / 22 # </v>
      </c>
      <c r="G9" s="10" t="str">
        <f>IF(OR($G$4="",$C9=""),"Non calculable",IF(OR($G$4="",$G$4="Non démontable"),LEFT($C9,2),LEFT($C9,2)+(LEFT($G$4,2)-25))&amp;"""")&amp;"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60" / 24 # </v>
      </c>
      <c r="H9" s="10" t="str">
        <f>IF(OR($H$4="",$C9=""),"Non calculable",IF(OR($H$4="",$H$4="Non démontable"),LEFT($C9,2),LEFT($C9,2)+(LEFT($H$4,2)-25))&amp;"""")&amp;"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58" / 26 # </v>
      </c>
      <c r="I9" s="10" t="str">
        <f>IF(OR($I$4="",$C9=""),"Non calculable",IF(OR($I$4="",$I$4="Non démontable"),LEFT($C9,2),LEFT($C9,2)+(LEFT($I$4,2)-25))&amp;"""")&amp;"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56" / 28 # </v>
      </c>
      <c r="J9" s="10" t="str">
        <f>IF(OR($J$4="",$C9=""),"Non calculable",IF(OR($J$4="",$J$4="Non démontable"),LEFT($C9,2),LEFT($C9,2)+(LEFT($J$4,2)-25))&amp;"""")&amp;"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55" / 29 # </v>
      </c>
      <c r="K9" s="10" t="str">
        <f>IF(OR($K$4="",$C9=""),"Non calculable",IF(OR($K$4="",$K$4="Non démontable"),LEFT($C9,2),LEFT($C9,2)+(LEFT($K$4,2)-25))&amp;"""")&amp;"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54" / 30 # </v>
      </c>
      <c r="L9" s="10" t="str">
        <f>IF(OR($L$4="",$C9=""),"Non calculable",IF(OR($L$4="",$L$4="Non démontable"),LEFT($C9,2),LEFT($C9,2)+(LEFT($L$4,2)-25))&amp;"""")&amp;"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53" / 31 # </v>
      </c>
      <c r="M9" s="10" t="str">
        <f>IF(OR($M$4="",$C9=""),"Non calculable",IF(OR($M$4="",$M$4="Non démontable"),LEFT($C9,2),LEFT($C9,2)+(LEFT($M$4,2)-25))&amp;"""")&amp;"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52" / 32 # </v>
      </c>
    </row>
    <row r="10" spans="2:13" ht="19.05" customHeight="1" x14ac:dyDescent="0.3">
      <c r="B10" s="11"/>
      <c r="C10" s="8" t="s">
        <v>18</v>
      </c>
      <c r="D10" s="10" t="str">
        <f>IF(OR($D$4="",$C10=""),"Non calculable",IF(OR($D$4="",$D$4="Non démontable"),LEFT($C10,2),LEFT($C10,2)+(LEFT($D$4,2)-25))&amp;"""")&amp;"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64" / 18 # </v>
      </c>
      <c r="E10" s="10" t="str">
        <f>IF(OR($E$4="",$C10=""),"Non calculable",IF(OR($E$4="",$E$4="Non démontable"),LEFT($C10,2),LEFT($C10,2)+(LEFT($E$4,2)-25))&amp;"""")&amp;"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62" / 20 # </v>
      </c>
      <c r="F10" s="10" t="str">
        <f>IF(OR($F$4="",$C10=""),"Non calculable",IF(OR($F$4="",$F$4="Non démontable"),LEFT($C10,2),LEFT($C10,2)+(LEFT($F$4,2)-25))&amp;"""")&amp;"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60" / 22 # </v>
      </c>
      <c r="G10" s="10" t="str">
        <f>IF(OR($G$4="",$C10=""),"Non calculable",IF(OR($G$4="",$G$4="Non démontable"),LEFT($C10,2),LEFT($C10,2)+(LEFT($G$4,2)-25))&amp;"""")&amp;"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58" / 24 # </v>
      </c>
      <c r="H10" s="10" t="str">
        <f>IF(OR($H$4="",$C10=""),"Non calculable",IF(OR($H$4="",$H$4="Non démontable"),LEFT($C10,2),LEFT($C10,2)+(LEFT($H$4,2)-25))&amp;"""")&amp;"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56" / 26 # </v>
      </c>
      <c r="I10" s="10" t="str">
        <f>IF(OR($I$4="",$C10=""),"Non calculable",IF(OR($I$4="",$I$4="Non démontable"),LEFT($C10,2),LEFT($C10,2)+(LEFT($I$4,2)-25))&amp;"""")&amp;"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54" / 28 # </v>
      </c>
      <c r="J10" s="10" t="str">
        <f>IF(OR($J$4="",$C10=""),"Non calculable",IF(OR($J$4="",$J$4="Non démontable"),LEFT($C10,2),LEFT($C10,2)+(LEFT($J$4,2)-25))&amp;"""")&amp;"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53" / 29 # </v>
      </c>
      <c r="K10" s="10" t="str">
        <f>IF(OR($K$4="",$C10=""),"Non calculable",IF(OR($K$4="",$K$4="Non démontable"),LEFT($C10,2),LEFT($C10,2)+(LEFT($K$4,2)-25))&amp;"""")&amp;"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52" / 30 # </v>
      </c>
      <c r="L10" s="10" t="str">
        <f>IF(OR($L$4="",$C10=""),"Non calculable",IF(OR($L$4="",$L$4="Non démontable"),LEFT($C10,2),LEFT($C10,2)+(LEFT($L$4,2)-25))&amp;"""")&amp;"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51" / 31 # </v>
      </c>
      <c r="M10" s="10" t="str">
        <f>IF(OR($M$4="",$C10=""),"Non calculable",IF(OR($M$4="",$M$4="Non démontable"),LEFT($C10,2),LEFT($C10,2)+(LEFT($M$4,2)-25))&amp;"""")&amp;"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50" / 32 # </v>
      </c>
    </row>
    <row r="11" spans="2:13" ht="19.05" customHeight="1" x14ac:dyDescent="0.3">
      <c r="B11" s="11"/>
      <c r="C11" s="8" t="s">
        <v>19</v>
      </c>
      <c r="D11" s="10" t="str">
        <f>IF(OR($D$4="",$C11=""),"Non calculable",IF(OR($D$4="",$D$4="Non démontable"),LEFT($C11,2),LEFT($C11,2)+(LEFT($D$4,2)-25))&amp;"""")&amp;"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62" / 18 # </v>
      </c>
      <c r="E11" s="10" t="str">
        <f>IF(OR($E$4="",$C11=""),"Non calculable",IF(OR($E$4="",$E$4="Non démontable"),LEFT($C11,2),LEFT($C11,2)+(LEFT($E$4,2)-25))&amp;"""")&amp;"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60" / 20 # </v>
      </c>
      <c r="F11" s="10" t="str">
        <f>IF(OR($F$4="",$C11=""),"Non calculable",IF(OR($F$4="",$F$4="Non démontable"),LEFT($C11,2),LEFT($C11,2)+(LEFT($F$4,2)-25))&amp;"""")&amp;"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58" / 22 # </v>
      </c>
      <c r="G11" s="10" t="str">
        <f>IF(OR($G$4="",$C11=""),"Non calculable",IF(OR($G$4="",$G$4="Non démontable"),LEFT($C11,2),LEFT($C11,2)+(LEFT($G$4,2)-25))&amp;"""")&amp;"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56" / 24 # </v>
      </c>
      <c r="H11" s="10" t="str">
        <f>IF(OR($H$4="",$C11=""),"Non calculable",IF(OR($H$4="",$H$4="Non démontable"),LEFT($C11,2),LEFT($C11,2)+(LEFT($H$4,2)-25))&amp;"""")&amp;"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54" / 26 # </v>
      </c>
      <c r="I11" s="10" t="str">
        <f>IF(OR($I$4="",$C11=""),"Non calculable",IF(OR($I$4="",$I$4="Non démontable"),LEFT($C11,2),LEFT($C11,2)+(LEFT($I$4,2)-25))&amp;"""")&amp;"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52" / 28 # </v>
      </c>
      <c r="J11" s="10" t="str">
        <f>IF(OR($J$4="",$C11=""),"Non calculable",IF(OR($J$4="",$J$4="Non démontable"),LEFT($C11,2),LEFT($C11,2)+(LEFT($J$4,2)-25))&amp;"""")&amp;"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51" / 29 # </v>
      </c>
      <c r="K11" s="10" t="str">
        <f>IF(OR($K$4="",$C11=""),"Non calculable",IF(OR($K$4="",$K$4="Non démontable"),LEFT($C11,2),LEFT($C11,2)+(LEFT($K$4,2)-25))&amp;"""")&amp;"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50" / 30 # </v>
      </c>
      <c r="L11" s="10" t="str">
        <f>IF(OR($L$4="",$C11=""),"Non calculable",IF(OR($L$4="",$L$4="Non démontable"),LEFT($C11,2),LEFT($C11,2)+(LEFT($L$4,2)-25))&amp;"""")&amp;"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49" / 31 # </v>
      </c>
      <c r="M11" s="10" t="str">
        <f>IF(OR($M$4="",$C11=""),"Non calculable",IF(OR($M$4="",$M$4="Non démontable"),LEFT($C11,2),LEFT($C11,2)+(LEFT($M$4,2)-25))&amp;"""")&amp;"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48" / 32 # </v>
      </c>
    </row>
    <row r="12" spans="2:13" ht="19.05" customHeight="1" x14ac:dyDescent="0.3">
      <c r="B12" s="12"/>
      <c r="C12" s="8" t="s">
        <v>20</v>
      </c>
      <c r="D12" s="10" t="str">
        <f>IF(OR($D$4="",$C12=""),"Non calculable",IF(OR($D$4="",$D$4="Non démontable"),LEFT($C12,2),LEFT($C12,2)+(LEFT($D$4,2)-25))&amp;"""")&amp;" / "&amp;IF(OR($D$4="",$E$2=""),"Non calculable",MROUND(($E$2+IF(OR($D$4="",$D$4="Non démontable"),0,(LEFT(25,2)-LEFT($D$4,2))))+($G$2-28)*(3+LOG(($E$2+IF(OR($D$4="",$D$4="Non démontable"),0,(LEFT(25,2)-LEFT($D$4,2))))/(100-($E$2+IF(OR($D$4="",$D$4="Non démontable"),0,(LEFT(25,2)-LEFT($D$4,2))))))*3),0.5))&amp;" # "</f>
        <v xml:space="preserve">60" / 18 # </v>
      </c>
      <c r="E12" s="10" t="str">
        <f>IF(OR($E$4="",$C12=""),"Non calculable",IF(OR($E$4="",$E$4="Non démontable"),LEFT($C12,2),LEFT($C12,2)+(LEFT($E$4,2)-25))&amp;"""")&amp;" / "&amp;IF(OR($E$4="",$E$2=""),"Non calculable",MROUND(($E$2+IF(OR($E$4="",$E$4="Non démontable"),0,(LEFT(25,2)-LEFT($E$4,2))))+($G$2-28)*(3+LOG(($E$2+IF(OR($E$4="",$E$4="Non démontable"),0,(LEFT(25,2)-LEFT($E$4,2))))/(100-($E$2+IF(OR($E$4="",$E$4="Non démontable"),0,(LEFT(25,2)-LEFT($E$4,2))))))*3),0.5))&amp;" # "</f>
        <v xml:space="preserve">58" / 20 # </v>
      </c>
      <c r="F12" s="10" t="str">
        <f>IF(OR($F$4="",$C12=""),"Non calculable",IF(OR($F$4="",$F$4="Non démontable"),LEFT($C12,2),LEFT($C12,2)+(LEFT($F$4,2)-25))&amp;"""")&amp;" / "&amp;IF(OR($F$4="",$E$2=""),"Non calculable",MROUND(($E$2+IF(OR($F$4="",$F$4="Non démontable"),0,(LEFT(25,2)-LEFT($F$4,2))))+($G$2-28)*(3+LOG(($E$2+IF(OR($F$4="",$F$4="Non démontable"),0,(LEFT(25,2)-LEFT($F$4,2))))/(100-($E$2+IF(OR($F$4="",$F$4="Non démontable"),0,(LEFT(25,2)-LEFT($F$4,2))))))*3),0.5))&amp;" # "</f>
        <v xml:space="preserve">56" / 22 # </v>
      </c>
      <c r="G12" s="10" t="str">
        <f>IF(OR($G$4="",$C12=""),"Non calculable",IF(OR($G$4="",$G$4="Non démontable"),LEFT($C12,2),LEFT($C12,2)+(LEFT($G$4,2)-25))&amp;"""")&amp;" / "&amp;IF(OR($G$4="",$E$2=""),"Non calculable",MROUND(($E$2+IF(OR($G$4="",$G$4="Non démontable"),0,(LEFT(25,2)-LEFT($G$4,2))))+($G$2-28)*(3+LOG(($E$2+IF(OR($G$4="",$G$4="Non démontable"),0,(LEFT(25,2)-LEFT($G$4,2))))/(100-($E$2+IF(OR($G$4="",$G$4="Non démontable"),0,(LEFT(25,2)-LEFT($G$4,2))))))*3),0.5))&amp;" # "</f>
        <v xml:space="preserve">54" / 24 # </v>
      </c>
      <c r="H12" s="10" t="str">
        <f>IF(OR($H$4="",$C12=""),"Non calculable",IF(OR($H$4="",$H$4="Non démontable"),LEFT($C12,2),LEFT($C12,2)+(LEFT($H$4,2)-25))&amp;"""")&amp;" / "&amp;IF(OR($H$4="",$E$2=""),"Non calculable",MROUND(($E$2+IF(OR($H$4="",$H$4="Non démontable"),0,(LEFT(25,2)-LEFT($H$4,2))))+($G$2-28)*(3+LOG(($E$2+IF(OR($H$4="",$H$4="Non démontable"),0,(LEFT(25,2)-LEFT($H$4,2))))/(100-($E$2+IF(OR($H$4="",$H$4="Non démontable"),0,(LEFT(25,2)-LEFT($H$4,2))))))*3),0.5))&amp;" # "</f>
        <v xml:space="preserve">52" / 26 # </v>
      </c>
      <c r="I12" s="10" t="str">
        <f>IF(OR($I$4="",$C12=""),"Non calculable",IF(OR($I$4="",$I$4="Non démontable"),LEFT($C12,2),LEFT($C12,2)+(LEFT($I$4,2)-25))&amp;"""")&amp;" / "&amp;IF(OR($I$4="",$E$2=""),"Non calculable",MROUND(($E$2+IF(OR($I$4="",$I$4="Non démontable"),0,(LEFT(25,2)-LEFT($I$4,2))))+($G$2-28)*(3+LOG(($E$2+IF(OR($I$4="",$I$4="Non démontable"),0,(LEFT(25,2)-LEFT($I$4,2))))/(100-($E$2+IF(OR($I$4="",$I$4="Non démontable"),0,(LEFT(25,2)-LEFT($I$4,2))))))*3),0.5))&amp;" # "</f>
        <v xml:space="preserve">50" / 28 # </v>
      </c>
      <c r="J12" s="10" t="str">
        <f>IF(OR($J$4="",$C12=""),"Non calculable",IF(OR($J$4="",$J$4="Non démontable"),LEFT($C12,2),LEFT($C12,2)+(LEFT($J$4,2)-25))&amp;"""")&amp;" / "&amp;IF(OR($J$4="",$E$2=""),"Non calculable",MROUND(($E$2+IF(OR($J$4="",$J$4="Non démontable"),0,(LEFT(25,2)-LEFT($J$4,2))))+($G$2-28)*(3+LOG(($E$2+IF(OR($J$4="",$J$4="Non démontable"),0,(LEFT(25,2)-LEFT($J$4,2))))/(100-($E$2+IF(OR($J$4="",$J$4="Non démontable"),0,(LEFT(25,2)-LEFT($J$4,2))))))*3),0.5))&amp;" # "</f>
        <v xml:space="preserve">49" / 29 # </v>
      </c>
      <c r="K12" s="10" t="str">
        <f>IF(OR($K$4="",$C12=""),"Non calculable",IF(OR($K$4="",$K$4="Non démontable"),LEFT($C12,2),LEFT($C12,2)+(LEFT($K$4,2)-25))&amp;"""")&amp;" / "&amp;IF(OR($K$4="",$E$2=""),"Non calculable",MROUND(($E$2+IF(OR($K$4="",$K$4="Non démontable"),0,(LEFT(25,2)-LEFT($K$4,2))))+($G$2-28)*(3+LOG(($E$2+IF(OR($K$4="",$K$4="Non démontable"),0,(LEFT(25,2)-LEFT($K$4,2))))/(100-($E$2+IF(OR($K$4="",$K$4="Non démontable"),0,(LEFT(25,2)-LEFT($K$4,2))))))*3),0.5))&amp;" # "</f>
        <v xml:space="preserve">48" / 30 # </v>
      </c>
      <c r="L12" s="10" t="str">
        <f>IF(OR($L$4="",$C12=""),"Non calculable",IF(OR($L$4="",$L$4="Non démontable"),LEFT($C12,2),LEFT($C12,2)+(LEFT($L$4,2)-25))&amp;"""")&amp;" / "&amp;IF(OR($L$4="",$E$2=""),"Non calculable",MROUND(($E$2+IF(OR($L$4="",$L$4="Non démontable"),0,(LEFT(25,2)-LEFT($L$4,2))))+($G$2-28)*(3+LOG(($E$2+IF(OR($L$4="",$L$4="Non démontable"),0,(LEFT(25,2)-LEFT($L$4,2))))/(100-($E$2+IF(OR($L$4="",$L$4="Non démontable"),0,(LEFT(25,2)-LEFT($L$4,2))))))*3),0.5))&amp;" # "</f>
        <v xml:space="preserve">47" / 31 # </v>
      </c>
      <c r="M12" s="10" t="str">
        <f>IF(OR($M$4="",$C12=""),"Non calculable",IF(OR($M$4="",$M$4="Non démontable"),LEFT($C12,2),LEFT($C12,2)+(LEFT($M$4,2)-25))&amp;"""")&amp;" / "&amp;IF(OR($M$4="",$E$2=""),"Non calculable",MROUND(($E$2+IF(OR($M$4="",$M$4="Non démontable"),0,(LEFT(25,2)-LEFT($M$4,2))))+($G$2-28)*(3+LOG(($E$2+IF(OR($M$4="",$M$4="Non démontable"),0,(LEFT(25,2)-LEFT($M$4,2))))/(100-($E$2+IF(OR($M$4="",$M$4="Non démontable"),0,(LEFT(25,2)-LEFT($M$4,2))))))*3),0.5))&amp;" # "</f>
        <v xml:space="preserve">46" / 32 # </v>
      </c>
    </row>
    <row r="13" spans="2:13" ht="5.4" customHeight="1" x14ac:dyDescent="0.3"/>
  </sheetData>
  <sheetProtection algorithmName="SHA-512" hashValue="4m5fRGrYknbOrcDPBAmGWM65nqUyOdFbJx3tzHw0PSpK/ott6Qa5e9Lcx33LhwQbsQtLJwk7GUBbeBrU7cgOKQ==" saltValue="HDTUnCcFc+YhDrubeu1icQ==" spinCount="100000" sheet="1" objects="1" scenarios="1" selectLockedCells="1"/>
  <mergeCells count="2">
    <mergeCell ref="D3:M3"/>
    <mergeCell ref="B5:B12"/>
  </mergeCells>
  <dataValidations count="1">
    <dataValidation type="list" allowBlank="1" showInputMessage="1" showErrorMessage="1" sqref="D4:M4">
      <formula1>Poignée_Taille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Poignée-puissance</vt:lpstr>
      <vt:lpstr>'Poignée-puissance'!Zone_d_impression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aauduteau</dc:creator>
  <cp:lastModifiedBy>aauduteau</cp:lastModifiedBy>
  <cp:lastPrinted>2016-06-11T20:45:02Z</cp:lastPrinted>
  <dcterms:created xsi:type="dcterms:W3CDTF">2016-06-11T20:35:25Z</dcterms:created>
  <dcterms:modified xsi:type="dcterms:W3CDTF">2016-06-11T20:46:01Z</dcterms:modified>
</cp:coreProperties>
</file>